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62" activeTab="0"/>
  </bookViews>
  <sheets>
    <sheet name="教学进程 (学院)" sheetId="1" r:id="rId1"/>
    <sheet name="回告" sheetId="2" r:id="rId2"/>
  </sheets>
  <definedNames>
    <definedName name="_xlnm.Print_Titles" localSheetId="0">'教学进程 (学院)'!$1:$3</definedName>
  </definedNames>
  <calcPr fullCalcOnLoad="1"/>
</workbook>
</file>

<file path=xl/comments1.xml><?xml version="1.0" encoding="utf-8"?>
<comments xmlns="http://schemas.openxmlformats.org/spreadsheetml/2006/main">
  <authors>
    <author>jjxy1</author>
  </authors>
  <commentList>
    <comment ref="R20" authorId="0">
      <text>
        <r>
          <rPr>
            <b/>
            <sz val="9"/>
            <rFont val="宋体"/>
            <family val="0"/>
          </rPr>
          <t>jjxy1:</t>
        </r>
        <r>
          <rPr>
            <sz val="9"/>
            <rFont val="宋体"/>
            <family val="0"/>
          </rPr>
          <t xml:space="preserve">
放在10周以后，姬捷老师
</t>
        </r>
      </text>
    </comment>
    <comment ref="J49" authorId="0">
      <text>
        <r>
          <rPr>
            <b/>
            <sz val="9"/>
            <rFont val="宋体"/>
            <family val="0"/>
          </rPr>
          <t>jjxy1:</t>
        </r>
        <r>
          <rPr>
            <sz val="9"/>
            <rFont val="宋体"/>
            <family val="0"/>
          </rPr>
          <t xml:space="preserve">
是否安排不下</t>
        </r>
      </text>
    </comment>
    <comment ref="H36" authorId="0">
      <text>
        <r>
          <rPr>
            <b/>
            <sz val="9"/>
            <rFont val="宋体"/>
            <family val="0"/>
          </rPr>
          <t>jjxy1:</t>
        </r>
        <r>
          <rPr>
            <sz val="9"/>
            <rFont val="宋体"/>
            <family val="0"/>
          </rPr>
          <t xml:space="preserve">
是否安排不下</t>
        </r>
      </text>
    </comment>
    <comment ref="W74" authorId="0">
      <text>
        <r>
          <rPr>
            <b/>
            <sz val="9"/>
            <rFont val="宋体"/>
            <family val="0"/>
          </rPr>
          <t>jjxy1:</t>
        </r>
        <r>
          <rPr>
            <sz val="9"/>
            <rFont val="宋体"/>
            <family val="0"/>
          </rPr>
          <t xml:space="preserve">
确认是否分散</t>
        </r>
      </text>
    </comment>
  </commentList>
</comments>
</file>

<file path=xl/sharedStrings.xml><?xml version="1.0" encoding="utf-8"?>
<sst xmlns="http://schemas.openxmlformats.org/spreadsheetml/2006/main" count="561" uniqueCount="313">
  <si>
    <t>班级</t>
  </si>
  <si>
    <t>开课学院</t>
  </si>
  <si>
    <t>专业</t>
  </si>
  <si>
    <t>人
数</t>
  </si>
  <si>
    <t>班
级
数</t>
  </si>
  <si>
    <t>周次</t>
  </si>
  <si>
    <t>1511课程设计</t>
  </si>
  <si>
    <t>通达学院</t>
  </si>
  <si>
    <t>信息工程</t>
  </si>
  <si>
    <t>课程设计II</t>
  </si>
  <si>
    <t>期末考试</t>
  </si>
  <si>
    <t>1512综合课程设计</t>
  </si>
  <si>
    <t>通信与信息工程学院</t>
  </si>
  <si>
    <t>通信工程</t>
  </si>
  <si>
    <t>综合课程设计</t>
  </si>
  <si>
    <t>1513综合课程设计</t>
  </si>
  <si>
    <t>通信工程
（嵌入式培养）</t>
  </si>
  <si>
    <t>H3C高级交换技术实训</t>
  </si>
  <si>
    <t>1514课程设计</t>
  </si>
  <si>
    <t>通信工程（专转本）</t>
  </si>
  <si>
    <t>课程设计</t>
  </si>
  <si>
    <t>1521专业课程设计Ⅱ</t>
  </si>
  <si>
    <t>计算机学院</t>
  </si>
  <si>
    <t>计算机科学与技术</t>
  </si>
  <si>
    <t>专业课程设计Ⅱ</t>
  </si>
  <si>
    <t>1522专业课程设计Ⅱ</t>
  </si>
  <si>
    <t>计算机科学与技术（嵌入式培养）</t>
  </si>
  <si>
    <t>企业实训</t>
  </si>
  <si>
    <t>1523软件项目实训</t>
  </si>
  <si>
    <t>软件工程</t>
  </si>
  <si>
    <t>软件项目实训</t>
  </si>
  <si>
    <t>1524软件项目实训</t>
  </si>
  <si>
    <t>软件工程(嵌入式培养)</t>
  </si>
  <si>
    <t>综合项目实训</t>
  </si>
  <si>
    <t>1525网络工程课程设计</t>
  </si>
  <si>
    <t>物联网学院</t>
  </si>
  <si>
    <t>网络工程</t>
  </si>
  <si>
    <t>网络工程课程设计</t>
  </si>
  <si>
    <t>1526</t>
  </si>
  <si>
    <t>物联网工程
(嵌入式培养)</t>
  </si>
  <si>
    <t>东软智能家居综合实训</t>
  </si>
  <si>
    <t>1527软件设计Ⅱ</t>
  </si>
  <si>
    <t>教育科学与技术学院</t>
  </si>
  <si>
    <t>数字媒体技术</t>
  </si>
  <si>
    <t>软件设计Ⅱ</t>
  </si>
  <si>
    <t>1531电子科学综合设计</t>
  </si>
  <si>
    <t>电子科学与工程学院</t>
  </si>
  <si>
    <t>电子科学与技术</t>
  </si>
  <si>
    <t>电子科学综合设计</t>
  </si>
  <si>
    <t>1532光电综合设计</t>
  </si>
  <si>
    <t>光电工程学院</t>
  </si>
  <si>
    <t>光电信息科学与工程</t>
  </si>
  <si>
    <t>光电综合设计</t>
  </si>
  <si>
    <t>1541运动控制专题实验</t>
  </si>
  <si>
    <t>自动化学院</t>
  </si>
  <si>
    <t>自动化</t>
  </si>
  <si>
    <t>运动控制专题实验</t>
  </si>
  <si>
    <t>自动化综合实验</t>
  </si>
  <si>
    <t>1542计算机控制课程设计</t>
  </si>
  <si>
    <t>电气工程及其自动化</t>
  </si>
  <si>
    <t>计算机控制课程设计</t>
  </si>
  <si>
    <t>1543专业综合实验</t>
  </si>
  <si>
    <t>电气工程及其自动化（专转本）</t>
  </si>
  <si>
    <t>专业综合实验</t>
  </si>
  <si>
    <t>1551国外营销学前沿探究</t>
  </si>
  <si>
    <t>管理学院</t>
  </si>
  <si>
    <t>市场营销</t>
  </si>
  <si>
    <t>国外营销学前沿探究</t>
  </si>
  <si>
    <t>1552课程设计Ⅲ：物流综合业务实训</t>
  </si>
  <si>
    <t>物流管理</t>
  </si>
  <si>
    <t>课程设计Ⅲ：物流综合业务实训</t>
  </si>
  <si>
    <t>1553课程设计Ⅲ-仿真系统设计与开发</t>
  </si>
  <si>
    <t>信息管理与信息系统</t>
  </si>
  <si>
    <t>课程设计Ⅲ-仿真系统设计与开发</t>
  </si>
  <si>
    <t>1554课程设计Ⅲ-软件设计</t>
  </si>
  <si>
    <t>电子商务</t>
  </si>
  <si>
    <t>1555专题广告研究</t>
  </si>
  <si>
    <t>传媒与艺术学院</t>
  </si>
  <si>
    <t>广告学</t>
  </si>
  <si>
    <t>专题广告研究</t>
  </si>
  <si>
    <t>1556</t>
  </si>
  <si>
    <t>金融工程</t>
  </si>
  <si>
    <t>1557学期论文Ⅱ</t>
  </si>
  <si>
    <t>市场营销（专转本）</t>
  </si>
  <si>
    <t>学期论文Ⅱ</t>
  </si>
  <si>
    <t>1558课程设计Ⅲ：物流综合业务实训</t>
  </si>
  <si>
    <t>物流管理（专转本）</t>
  </si>
  <si>
    <t>备注：</t>
  </si>
  <si>
    <t>教学院长签字（盖章）                                                                                                                                           实验院长签字（盖章）</t>
  </si>
  <si>
    <t>1611电子电路课程设计</t>
  </si>
  <si>
    <t>电工电子实验教学中心</t>
  </si>
  <si>
    <t>电子电路课程设计</t>
  </si>
  <si>
    <t>1612电子电路课程设计</t>
  </si>
  <si>
    <t>1613电子电路课程设计</t>
  </si>
  <si>
    <t>1621电子电路课程设计</t>
  </si>
  <si>
    <t>1622电子电路课程设计</t>
  </si>
  <si>
    <t>计算机科学与技术
（嵌入式培养）</t>
  </si>
  <si>
    <t>1623电子电路课程设计</t>
  </si>
  <si>
    <t>软件工程
（嵌入式培养）</t>
  </si>
  <si>
    <t>1625网络安全课程设计</t>
  </si>
  <si>
    <t>网络安全课程设计</t>
  </si>
  <si>
    <t>1626软件开发实践</t>
  </si>
  <si>
    <t>1631电子电路课程设计</t>
  </si>
  <si>
    <t>1632电子电路课程设计</t>
  </si>
  <si>
    <t>1641电子电路课程设计</t>
  </si>
  <si>
    <t>1642电子电路课程设计</t>
  </si>
  <si>
    <t>1651市场调查分析报告</t>
  </si>
  <si>
    <t>市场调查分析报告</t>
  </si>
  <si>
    <t>1652课程设计Ⅰ：企业物流运作模拟</t>
  </si>
  <si>
    <t>课程设计Ⅰ：企业物流运作模拟</t>
  </si>
  <si>
    <t>1653课程设计Ⅰ-数据分析与处理</t>
  </si>
  <si>
    <t>信息系统与信息管理</t>
  </si>
  <si>
    <t>课程设计Ⅰ-数据分析与处理</t>
  </si>
  <si>
    <t>1654课程设计Ⅰ-数据分析与处理</t>
  </si>
  <si>
    <t>1655课程设计Ⅰ</t>
  </si>
  <si>
    <t>课程设计Ⅰ</t>
  </si>
  <si>
    <t>1656大型作业Ⅰ</t>
  </si>
  <si>
    <t>经济学院</t>
  </si>
  <si>
    <t>大型作业Ⅰ</t>
  </si>
  <si>
    <t>1657财务软件操作</t>
  </si>
  <si>
    <t>财务管理</t>
  </si>
  <si>
    <t>财务软件操作</t>
  </si>
  <si>
    <t>1711程序设计（上机）</t>
  </si>
  <si>
    <t>程序设计（上机）</t>
  </si>
  <si>
    <t>1712程序设计（上机）</t>
  </si>
  <si>
    <t>1713程序设计（上机）</t>
  </si>
  <si>
    <t>1721程序设计（上机）</t>
  </si>
  <si>
    <t>1722程序设计（上机）</t>
  </si>
  <si>
    <t>1723程序设计（上机）</t>
  </si>
  <si>
    <t>1724JSP应用技术与AJAX实训</t>
  </si>
  <si>
    <t>JSP应用技术与AJAX实训</t>
  </si>
  <si>
    <t>1725程序设计（上机）</t>
  </si>
  <si>
    <t>1726程序设计（上机）</t>
  </si>
  <si>
    <t>网络工程
（嵌入式培养）</t>
  </si>
  <si>
    <t>172701-02</t>
  </si>
  <si>
    <t>1727面向对象课程设计实践</t>
  </si>
  <si>
    <t>面向对象课程设计实践</t>
  </si>
  <si>
    <t>172801-03</t>
  </si>
  <si>
    <t>1728电装实习</t>
  </si>
  <si>
    <t>工程训练中心
理学院</t>
  </si>
  <si>
    <t>电装实习</t>
  </si>
  <si>
    <t>数学实验</t>
  </si>
  <si>
    <t>1731程序设计（上机）</t>
  </si>
  <si>
    <t>1732</t>
  </si>
  <si>
    <t>1741程序设计（上机）</t>
  </si>
  <si>
    <t>1742</t>
  </si>
  <si>
    <t>1751文献综述写作与实践</t>
  </si>
  <si>
    <t>理学院
管理学院</t>
  </si>
  <si>
    <t>文献综述写作与实践</t>
  </si>
  <si>
    <t>1752</t>
  </si>
  <si>
    <t>OA软件应用</t>
  </si>
  <si>
    <t>1753</t>
  </si>
  <si>
    <t>科技论文写作与实践</t>
  </si>
  <si>
    <t>1754</t>
  </si>
  <si>
    <t>1755专业软件应用实践</t>
  </si>
  <si>
    <t>专业软件应用实践</t>
  </si>
  <si>
    <t>认识实习</t>
  </si>
  <si>
    <t>1756</t>
  </si>
  <si>
    <t>1757数学实验</t>
  </si>
  <si>
    <t>理学院</t>
  </si>
  <si>
    <t>2018</t>
  </si>
  <si>
    <t>军训</t>
  </si>
  <si>
    <t>姓名</t>
  </si>
  <si>
    <t>办公地点</t>
  </si>
  <si>
    <t>办公电话</t>
  </si>
  <si>
    <t>手机</t>
  </si>
  <si>
    <t>邮箱</t>
  </si>
  <si>
    <t>备注</t>
  </si>
  <si>
    <t>刘  嘉</t>
  </si>
  <si>
    <t>文科楼101</t>
  </si>
  <si>
    <t>　cmky@njupt.edu.cn</t>
  </si>
  <si>
    <t>ok</t>
  </si>
  <si>
    <t>李  芳</t>
  </si>
  <si>
    <t>教3-217</t>
  </si>
  <si>
    <t>lif@njupt.edu.cn</t>
  </si>
  <si>
    <t>俞  莹</t>
  </si>
  <si>
    <t>光电学科楼320</t>
  </si>
  <si>
    <t>dgsy@njupt.edu.cn</t>
  </si>
  <si>
    <t>工程训练中心</t>
  </si>
  <si>
    <t>杨李婷</t>
  </si>
  <si>
    <t>5号学科楼502</t>
  </si>
  <si>
    <t>yanglt@njupt.edu.cn</t>
  </si>
  <si>
    <t>李淑娟</t>
  </si>
  <si>
    <t>三牌楼有线楼312</t>
  </si>
  <si>
    <t>glxb@njupt.edu.cn</t>
  </si>
  <si>
    <t>蒋思亚</t>
  </si>
  <si>
    <t>光电学科楼321</t>
  </si>
  <si>
    <t>jiangsy@njupt.edu.cn</t>
  </si>
  <si>
    <t>贾  佳</t>
  </si>
  <si>
    <t>6号学科楼324</t>
  </si>
  <si>
    <t>jiah@njupt.edu.cn</t>
  </si>
  <si>
    <t>张金帅</t>
  </si>
  <si>
    <t>文科楼401</t>
  </si>
  <si>
    <t>jyjx@njupt.edu.cn</t>
  </si>
  <si>
    <t>朱海燕</t>
  </si>
  <si>
    <t>文科楼514</t>
  </si>
  <si>
    <t>zhuhaiyan@njupt.edu.cn</t>
  </si>
  <si>
    <t>董  鹏</t>
  </si>
  <si>
    <t>教2-317</t>
  </si>
  <si>
    <t>slky@njupt.edu.cn</t>
  </si>
  <si>
    <t>徐栋梁</t>
  </si>
  <si>
    <t>三牌楼科研楼104</t>
  </si>
  <si>
    <t>xudl@njupt.edu.cn</t>
  </si>
  <si>
    <t>周  梅</t>
  </si>
  <si>
    <t>校园网中心三楼309</t>
  </si>
  <si>
    <t>zhoum@njupt.edu.cn</t>
  </si>
  <si>
    <t>李艳梅</t>
  </si>
  <si>
    <t>自动化学科楼311</t>
  </si>
  <si>
    <t>liym@njupt.edu.cn</t>
  </si>
  <si>
    <t>外国语学院</t>
  </si>
  <si>
    <t>张唐梁</t>
  </si>
  <si>
    <t>圆楼404</t>
  </si>
  <si>
    <t>zhangtl@njupt.edu.cn</t>
  </si>
  <si>
    <t>南京邮电大学通达学院2019-2020学年第一学期教学进程表</t>
  </si>
  <si>
    <t>161101-03</t>
  </si>
  <si>
    <t>161201-06</t>
  </si>
  <si>
    <t>161301-03</t>
  </si>
  <si>
    <t>162101-03</t>
  </si>
  <si>
    <t>162201-03</t>
  </si>
  <si>
    <t>162301-02</t>
  </si>
  <si>
    <t>162401-02</t>
  </si>
  <si>
    <t>162501-03</t>
  </si>
  <si>
    <t>162601-02</t>
  </si>
  <si>
    <t>162701-03</t>
  </si>
  <si>
    <t>163101-02</t>
  </si>
  <si>
    <t>163201-02</t>
  </si>
  <si>
    <t>164101-03</t>
  </si>
  <si>
    <t>164301-02</t>
  </si>
  <si>
    <t>165201-03</t>
  </si>
  <si>
    <t>165401-03</t>
  </si>
  <si>
    <t>165501-02</t>
  </si>
  <si>
    <t>161401-03</t>
  </si>
  <si>
    <t>164201-04</t>
  </si>
  <si>
    <t>165101-04</t>
  </si>
  <si>
    <t>165301-04</t>
  </si>
  <si>
    <t>165601-04</t>
  </si>
  <si>
    <t>165801-03</t>
  </si>
  <si>
    <t>165701-03</t>
  </si>
  <si>
    <t>财务管理</t>
  </si>
  <si>
    <t>171101-03</t>
  </si>
  <si>
    <t>171201-03</t>
  </si>
  <si>
    <t>171204-06</t>
  </si>
  <si>
    <t>171301-03</t>
  </si>
  <si>
    <t>172101-03</t>
  </si>
  <si>
    <t>172201-03</t>
  </si>
  <si>
    <t>172301-03</t>
  </si>
  <si>
    <t>172501-03</t>
  </si>
  <si>
    <t>174101-03</t>
  </si>
  <si>
    <t>174201-04</t>
  </si>
  <si>
    <t>175101-04</t>
  </si>
  <si>
    <t>175201-03</t>
  </si>
  <si>
    <t>175301-04</t>
  </si>
  <si>
    <t>175401-03</t>
  </si>
  <si>
    <t>175501-02</t>
  </si>
  <si>
    <t>175601-04</t>
  </si>
  <si>
    <t>172601-03</t>
  </si>
  <si>
    <t>173201-03</t>
  </si>
  <si>
    <t>181101-03</t>
  </si>
  <si>
    <t>181201-03</t>
  </si>
  <si>
    <t>181204-06</t>
  </si>
  <si>
    <t>181207-09</t>
  </si>
  <si>
    <t>181301-03</t>
  </si>
  <si>
    <t>182101-03</t>
  </si>
  <si>
    <t>182201-03</t>
  </si>
  <si>
    <t>182301-03</t>
  </si>
  <si>
    <t>182501-03</t>
  </si>
  <si>
    <t>182601-03</t>
  </si>
  <si>
    <t>182801-03</t>
  </si>
  <si>
    <t>184101-03</t>
  </si>
  <si>
    <t>185201-03</t>
  </si>
  <si>
    <t>185301-04</t>
  </si>
  <si>
    <t>185401-03</t>
  </si>
  <si>
    <t>185501-02</t>
  </si>
  <si>
    <t>185601-04</t>
  </si>
  <si>
    <t>185701-04</t>
  </si>
  <si>
    <t>2019级学生</t>
  </si>
  <si>
    <t>183101-03</t>
  </si>
  <si>
    <t>183301-03</t>
  </si>
  <si>
    <t>183201-02</t>
  </si>
  <si>
    <t>电子科学与技术（嵌入式培养）</t>
  </si>
  <si>
    <t>185101-03</t>
  </si>
  <si>
    <t>171207-09</t>
  </si>
  <si>
    <t>173101-02</t>
  </si>
  <si>
    <t>182401-03</t>
  </si>
  <si>
    <t>184201-03</t>
  </si>
  <si>
    <t>网络工程
（嵌入式培养）</t>
  </si>
  <si>
    <t>182701-03</t>
  </si>
  <si>
    <t>175701-04</t>
  </si>
  <si>
    <t>165901-03</t>
  </si>
  <si>
    <t>课程设计Ⅲ-系统建模</t>
  </si>
  <si>
    <t>财务管理案例分析</t>
  </si>
  <si>
    <t>172401-02</t>
  </si>
  <si>
    <t>计算机科学与技术
（嵌入式培养）</t>
  </si>
  <si>
    <t>软件工程（嵌入式培养）</t>
  </si>
  <si>
    <t>174301-03</t>
  </si>
  <si>
    <t>电气工程及其自动化（专转本）</t>
  </si>
  <si>
    <t>未定</t>
  </si>
  <si>
    <t>175801-03</t>
  </si>
  <si>
    <t>市场营销（专转本）</t>
  </si>
  <si>
    <t>待定</t>
  </si>
  <si>
    <t>电子电路课程设计待核</t>
  </si>
  <si>
    <t>171401-03</t>
  </si>
  <si>
    <t>通信工程（专转本）</t>
  </si>
  <si>
    <t>网络安全课程设计</t>
  </si>
  <si>
    <t>企业创新创业课程设计</t>
  </si>
  <si>
    <t>嵌入式应用开发课程设计</t>
  </si>
  <si>
    <t>python程序设计（上机）</t>
  </si>
  <si>
    <t>软件设计I</t>
  </si>
  <si>
    <t>电子电路课程设计</t>
  </si>
  <si>
    <t>学期论文I</t>
  </si>
  <si>
    <t>1.本学期19周；2.2018级扬州校区的学生实践周部分课程（大学英语、物理实验（下）、电工电子实验（一）、电工电子基础实验A）不停课，其他课程停课；3.寒假2020年1月6日-2020年2月16日。</t>
  </si>
  <si>
    <t>1.本学期19周；2.2017级的学生实践周部分课程（具体为：通信电子电路实验、ASA防火墙技术）不停课，其他课程停课；3.寒假2020年1月6日-2020年2月16日。</t>
  </si>
  <si>
    <t>1.本学期19周；2.2016级生产实习于寒假期间完成，寒假结束后交实习报告；
3.2016级的学生实践周部分课程（具体为：网络安全实验、通信技术综合实验、信息技术综合实验）不停课，其他课程停课；4.寒假2020年1月6日-2020年2月16日。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</si>
</sst>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仿宋_GB2312"/>
      <family val="3"/>
    </font>
    <font>
      <sz val="14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7.2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7.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3.5"/>
      <name val="宋体"/>
      <family val="0"/>
    </font>
    <font>
      <b/>
      <sz val="28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8"/>
      <name val="Calibri"/>
      <family val="0"/>
    </font>
    <font>
      <sz val="13.5"/>
      <name val="Calibri"/>
      <family val="0"/>
    </font>
    <font>
      <sz val="16"/>
      <name val="Calibri"/>
      <family val="0"/>
    </font>
    <font>
      <b/>
      <sz val="28"/>
      <name val="Calibri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31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6" fillId="13" borderId="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5" fillId="4" borderId="7" applyNumberFormat="0" applyAlignment="0" applyProtection="0"/>
    <xf numFmtId="0" fontId="24" fillId="7" borderId="4" applyNumberFormat="0" applyAlignment="0" applyProtection="0"/>
    <xf numFmtId="0" fontId="2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3" borderId="8" applyNumberFormat="0" applyFon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41" applyFont="1" applyFill="1" applyBorder="1" applyAlignment="1" applyProtection="1">
      <alignment horizontal="center" vertical="center"/>
      <protection/>
    </xf>
    <xf numFmtId="0" fontId="5" fillId="0" borderId="9" xfId="4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 wrapText="1" shrinkToFi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35" fillId="0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 shrinkToFit="1"/>
    </xf>
    <xf numFmtId="0" fontId="35" fillId="19" borderId="9" xfId="0" applyFont="1" applyFill="1" applyBorder="1" applyAlignment="1">
      <alignment vertical="center" wrapText="1"/>
    </xf>
    <xf numFmtId="0" fontId="35" fillId="19" borderId="9" xfId="0" applyFont="1" applyFill="1" applyBorder="1" applyAlignment="1">
      <alignment horizontal="center" vertical="center"/>
    </xf>
    <xf numFmtId="0" fontId="8" fillId="19" borderId="0" xfId="0" applyFont="1" applyFill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5" fillId="19" borderId="10" xfId="0" applyFont="1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vertical="center" wrapText="1"/>
    </xf>
    <xf numFmtId="0" fontId="35" fillId="20" borderId="10" xfId="0" applyFont="1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iah@njupt.edu.cn" TargetMode="External" /><Relationship Id="rId2" Type="http://schemas.openxmlformats.org/officeDocument/2006/relationships/hyperlink" Target="mailto:xudl@njupt.edu.cn" TargetMode="External" /><Relationship Id="rId3" Type="http://schemas.openxmlformats.org/officeDocument/2006/relationships/hyperlink" Target="mailto:slky@njupt.edu.cn" TargetMode="External" /><Relationship Id="rId4" Type="http://schemas.openxmlformats.org/officeDocument/2006/relationships/hyperlink" Target="mailto:dgsy@njupt.edu.cn" TargetMode="External" /><Relationship Id="rId5" Type="http://schemas.openxmlformats.org/officeDocument/2006/relationships/hyperlink" Target="mailto:jiangsy@njupt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view="pageBreakPreview" zoomScale="70" zoomScaleNormal="55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U8" sqref="U8"/>
    </sheetView>
  </sheetViews>
  <sheetFormatPr defaultColWidth="9.00390625" defaultRowHeight="14.25"/>
  <cols>
    <col min="1" max="1" width="16.75390625" style="16" customWidth="1"/>
    <col min="2" max="2" width="11.375" style="16" hidden="1" customWidth="1"/>
    <col min="3" max="3" width="19.00390625" style="16" hidden="1" customWidth="1"/>
    <col min="4" max="4" width="19.00390625" style="16" customWidth="1"/>
    <col min="5" max="5" width="20.125" style="16" customWidth="1"/>
    <col min="6" max="6" width="6.375" style="16" customWidth="1"/>
    <col min="7" max="7" width="7.50390625" style="16" customWidth="1"/>
    <col min="8" max="25" width="12.625" style="17" customWidth="1"/>
    <col min="26" max="26" width="12.00390625" style="18" customWidth="1"/>
    <col min="27" max="16384" width="9.00390625" style="15" customWidth="1"/>
  </cols>
  <sheetData>
    <row r="1" spans="1:26" s="11" customFormat="1" ht="49.5" customHeight="1">
      <c r="A1" s="56" t="s">
        <v>213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s="12" customFormat="1" ht="34.5" customHeight="1">
      <c r="A2" s="68" t="s">
        <v>0</v>
      </c>
      <c r="B2" s="34"/>
      <c r="C2" s="34"/>
      <c r="D2" s="68" t="s">
        <v>1</v>
      </c>
      <c r="E2" s="68" t="s">
        <v>2</v>
      </c>
      <c r="F2" s="68" t="s">
        <v>3</v>
      </c>
      <c r="G2" s="68" t="s">
        <v>4</v>
      </c>
      <c r="H2" s="58" t="s">
        <v>5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</row>
    <row r="3" spans="1:26" s="12" customFormat="1" ht="39.75" customHeight="1">
      <c r="A3" s="68"/>
      <c r="B3" s="34"/>
      <c r="C3" s="34"/>
      <c r="D3" s="68"/>
      <c r="E3" s="68"/>
      <c r="F3" s="68"/>
      <c r="G3" s="68"/>
      <c r="H3" s="19">
        <v>1</v>
      </c>
      <c r="I3" s="19">
        <v>2</v>
      </c>
      <c r="J3" s="19">
        <v>3</v>
      </c>
      <c r="K3" s="19">
        <v>4</v>
      </c>
      <c r="L3" s="19">
        <v>5</v>
      </c>
      <c r="M3" s="19">
        <v>6</v>
      </c>
      <c r="N3" s="19">
        <v>7</v>
      </c>
      <c r="O3" s="19">
        <v>8</v>
      </c>
      <c r="P3" s="19">
        <v>9</v>
      </c>
      <c r="Q3" s="19">
        <v>10</v>
      </c>
      <c r="R3" s="19">
        <v>11</v>
      </c>
      <c r="S3" s="19">
        <v>12</v>
      </c>
      <c r="T3" s="19">
        <v>13</v>
      </c>
      <c r="U3" s="19">
        <v>14</v>
      </c>
      <c r="V3" s="19">
        <v>15</v>
      </c>
      <c r="W3" s="19">
        <v>16</v>
      </c>
      <c r="X3" s="19">
        <v>17</v>
      </c>
      <c r="Y3" s="19">
        <v>18</v>
      </c>
      <c r="Z3" s="31">
        <v>19</v>
      </c>
    </row>
    <row r="4" spans="1:26" s="13" customFormat="1" ht="39.75" customHeight="1">
      <c r="A4" s="33" t="s">
        <v>214</v>
      </c>
      <c r="B4" s="20" t="str">
        <f>LEFT(A4,4)</f>
        <v>1611</v>
      </c>
      <c r="C4" s="20" t="s">
        <v>6</v>
      </c>
      <c r="D4" s="20" t="s">
        <v>7</v>
      </c>
      <c r="E4" s="20" t="s">
        <v>8</v>
      </c>
      <c r="F4" s="20">
        <v>106</v>
      </c>
      <c r="G4" s="20">
        <v>3</v>
      </c>
      <c r="H4" s="21"/>
      <c r="I4" s="21"/>
      <c r="J4" s="53" t="s">
        <v>9</v>
      </c>
      <c r="K4" s="53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0"/>
      <c r="Y4" s="20"/>
      <c r="Z4" s="24" t="s">
        <v>10</v>
      </c>
    </row>
    <row r="5" spans="1:26" s="13" customFormat="1" ht="39.75" customHeight="1">
      <c r="A5" s="33" t="s">
        <v>215</v>
      </c>
      <c r="B5" s="20" t="str">
        <f>LEFT(A5,4)</f>
        <v>1612</v>
      </c>
      <c r="C5" s="20" t="s">
        <v>11</v>
      </c>
      <c r="D5" s="20" t="s">
        <v>12</v>
      </c>
      <c r="E5" s="22" t="s">
        <v>13</v>
      </c>
      <c r="F5" s="22">
        <v>224</v>
      </c>
      <c r="G5" s="22">
        <v>6</v>
      </c>
      <c r="H5" s="53" t="s">
        <v>14</v>
      </c>
      <c r="I5" s="53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0"/>
      <c r="Y5" s="20"/>
      <c r="Z5" s="24" t="s">
        <v>10</v>
      </c>
    </row>
    <row r="6" spans="1:26" s="13" customFormat="1" ht="39.75" customHeight="1">
      <c r="A6" s="33" t="s">
        <v>216</v>
      </c>
      <c r="B6" s="20" t="str">
        <f>LEFT(A6,4)</f>
        <v>1613</v>
      </c>
      <c r="C6" s="20" t="s">
        <v>15</v>
      </c>
      <c r="D6" s="20" t="s">
        <v>12</v>
      </c>
      <c r="E6" s="22" t="s">
        <v>16</v>
      </c>
      <c r="F6" s="22">
        <v>88</v>
      </c>
      <c r="G6" s="22">
        <v>3</v>
      </c>
      <c r="H6" s="47" t="s">
        <v>17</v>
      </c>
      <c r="I6" s="50"/>
      <c r="J6" s="50"/>
      <c r="K6" s="50"/>
      <c r="L6" s="50"/>
      <c r="M6" s="50"/>
      <c r="N6" s="50"/>
      <c r="O6" s="60"/>
      <c r="P6" s="53" t="s">
        <v>14</v>
      </c>
      <c r="Q6" s="53"/>
      <c r="R6" s="21"/>
      <c r="S6" s="21"/>
      <c r="T6" s="21"/>
      <c r="U6" s="21"/>
      <c r="V6" s="21"/>
      <c r="W6" s="21"/>
      <c r="X6" s="20"/>
      <c r="Y6" s="20"/>
      <c r="Z6" s="24" t="s">
        <v>10</v>
      </c>
    </row>
    <row r="7" spans="1:26" s="13" customFormat="1" ht="39.75" customHeight="1">
      <c r="A7" s="33" t="s">
        <v>231</v>
      </c>
      <c r="B7" s="20" t="str">
        <f>LEFT(A7,4)</f>
        <v>1614</v>
      </c>
      <c r="C7" s="20" t="s">
        <v>18</v>
      </c>
      <c r="D7" s="20" t="s">
        <v>12</v>
      </c>
      <c r="E7" s="20" t="s">
        <v>19</v>
      </c>
      <c r="F7" s="22">
        <v>90</v>
      </c>
      <c r="G7" s="22">
        <v>3</v>
      </c>
      <c r="H7" s="23"/>
      <c r="I7" s="23"/>
      <c r="J7" s="53" t="s">
        <v>20</v>
      </c>
      <c r="K7" s="53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0"/>
      <c r="Y7" s="20"/>
      <c r="Z7" s="24" t="s">
        <v>10</v>
      </c>
    </row>
    <row r="8" spans="1:26" ht="39.75" customHeight="1">
      <c r="A8" s="33" t="s">
        <v>217</v>
      </c>
      <c r="B8" s="20" t="str">
        <f aca="true" t="shared" si="0" ref="B8:B28">LEFT(A8,4)</f>
        <v>1621</v>
      </c>
      <c r="C8" s="20" t="s">
        <v>21</v>
      </c>
      <c r="D8" s="20" t="s">
        <v>22</v>
      </c>
      <c r="E8" s="20" t="s">
        <v>23</v>
      </c>
      <c r="F8" s="20">
        <v>103</v>
      </c>
      <c r="G8" s="20">
        <v>3</v>
      </c>
      <c r="H8" s="53" t="s">
        <v>24</v>
      </c>
      <c r="I8" s="53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7"/>
      <c r="W8" s="21"/>
      <c r="X8" s="20"/>
      <c r="Y8" s="30"/>
      <c r="Z8" s="24" t="s">
        <v>10</v>
      </c>
    </row>
    <row r="9" spans="1:26" ht="39.75" customHeight="1">
      <c r="A9" s="33" t="s">
        <v>218</v>
      </c>
      <c r="B9" s="20" t="str">
        <f t="shared" si="0"/>
        <v>1622</v>
      </c>
      <c r="C9" s="20" t="s">
        <v>25</v>
      </c>
      <c r="D9" s="20" t="s">
        <v>22</v>
      </c>
      <c r="E9" s="20" t="s">
        <v>26</v>
      </c>
      <c r="F9" s="20">
        <v>102</v>
      </c>
      <c r="G9" s="20">
        <v>3</v>
      </c>
      <c r="H9" s="53" t="s">
        <v>24</v>
      </c>
      <c r="I9" s="53"/>
      <c r="J9" s="47" t="s">
        <v>27</v>
      </c>
      <c r="K9" s="50"/>
      <c r="L9" s="50"/>
      <c r="M9" s="50"/>
      <c r="N9" s="50"/>
      <c r="O9" s="50"/>
      <c r="P9" s="50"/>
      <c r="Q9" s="60"/>
      <c r="R9" s="21"/>
      <c r="S9" s="21"/>
      <c r="T9" s="27"/>
      <c r="U9" s="27"/>
      <c r="V9" s="21"/>
      <c r="W9" s="21"/>
      <c r="X9" s="20"/>
      <c r="Y9" s="30"/>
      <c r="Z9" s="24" t="s">
        <v>10</v>
      </c>
    </row>
    <row r="10" spans="1:26" ht="39.75" customHeight="1">
      <c r="A10" s="33" t="s">
        <v>219</v>
      </c>
      <c r="B10" s="20" t="str">
        <f t="shared" si="0"/>
        <v>1623</v>
      </c>
      <c r="C10" s="20" t="s">
        <v>28</v>
      </c>
      <c r="D10" s="20" t="s">
        <v>22</v>
      </c>
      <c r="E10" s="20" t="s">
        <v>29</v>
      </c>
      <c r="F10" s="24">
        <v>109</v>
      </c>
      <c r="G10" s="24">
        <v>3</v>
      </c>
      <c r="H10" s="53" t="s">
        <v>30</v>
      </c>
      <c r="I10" s="53"/>
      <c r="J10" s="21"/>
      <c r="K10" s="21"/>
      <c r="L10" s="21"/>
      <c r="M10" s="21"/>
      <c r="N10" s="21"/>
      <c r="O10" s="27"/>
      <c r="P10" s="21"/>
      <c r="Q10" s="21"/>
      <c r="R10" s="27"/>
      <c r="S10" s="27"/>
      <c r="T10" s="21"/>
      <c r="U10" s="21"/>
      <c r="V10" s="21"/>
      <c r="W10" s="27"/>
      <c r="X10" s="20"/>
      <c r="Y10" s="20"/>
      <c r="Z10" s="24" t="s">
        <v>10</v>
      </c>
    </row>
    <row r="11" spans="1:26" ht="39.75" customHeight="1">
      <c r="A11" s="33" t="s">
        <v>220</v>
      </c>
      <c r="B11" s="20" t="str">
        <f t="shared" si="0"/>
        <v>1624</v>
      </c>
      <c r="C11" s="20" t="s">
        <v>31</v>
      </c>
      <c r="D11" s="41" t="s">
        <v>22</v>
      </c>
      <c r="E11" s="20" t="s">
        <v>32</v>
      </c>
      <c r="F11" s="24">
        <v>71</v>
      </c>
      <c r="G11" s="24">
        <v>2</v>
      </c>
      <c r="H11" s="47" t="s">
        <v>33</v>
      </c>
      <c r="I11" s="50"/>
      <c r="J11" s="50"/>
      <c r="K11" s="50"/>
      <c r="L11" s="50"/>
      <c r="M11" s="50"/>
      <c r="N11" s="50"/>
      <c r="O11" s="50"/>
      <c r="P11" s="50"/>
      <c r="Q11" s="60"/>
      <c r="R11" s="27"/>
      <c r="S11" s="27"/>
      <c r="T11" s="21"/>
      <c r="U11" s="21"/>
      <c r="V11" s="21"/>
      <c r="W11" s="27"/>
      <c r="X11" s="20"/>
      <c r="Y11" s="20"/>
      <c r="Z11" s="24" t="s">
        <v>10</v>
      </c>
    </row>
    <row r="12" spans="1:26" ht="39.75" customHeight="1">
      <c r="A12" s="20" t="s">
        <v>221</v>
      </c>
      <c r="B12" s="20" t="str">
        <f t="shared" si="0"/>
        <v>1625</v>
      </c>
      <c r="C12" s="20" t="s">
        <v>34</v>
      </c>
      <c r="D12" s="20" t="s">
        <v>35</v>
      </c>
      <c r="E12" s="20" t="s">
        <v>36</v>
      </c>
      <c r="F12" s="20">
        <v>108</v>
      </c>
      <c r="G12" s="20">
        <v>3</v>
      </c>
      <c r="H12" s="25"/>
      <c r="I12" s="25"/>
      <c r="J12" s="21"/>
      <c r="K12" s="21"/>
      <c r="L12" s="21"/>
      <c r="M12" s="21"/>
      <c r="N12" s="21"/>
      <c r="O12" s="53" t="s">
        <v>37</v>
      </c>
      <c r="P12" s="53"/>
      <c r="Q12" s="21"/>
      <c r="R12" s="21"/>
      <c r="S12" s="27"/>
      <c r="T12" s="21"/>
      <c r="U12" s="21"/>
      <c r="V12" s="27"/>
      <c r="W12" s="27"/>
      <c r="X12" s="20"/>
      <c r="Y12" s="20"/>
      <c r="Z12" s="24" t="s">
        <v>10</v>
      </c>
    </row>
    <row r="13" spans="1:26" ht="39.75" customHeight="1">
      <c r="A13" s="33" t="s">
        <v>222</v>
      </c>
      <c r="B13" s="20" t="str">
        <f t="shared" si="0"/>
        <v>1626</v>
      </c>
      <c r="C13" s="20" t="s">
        <v>38</v>
      </c>
      <c r="D13" s="41" t="s">
        <v>35</v>
      </c>
      <c r="E13" s="20" t="s">
        <v>39</v>
      </c>
      <c r="F13" s="20">
        <v>66</v>
      </c>
      <c r="G13" s="20">
        <v>2</v>
      </c>
      <c r="H13" s="47" t="s">
        <v>40</v>
      </c>
      <c r="I13" s="50"/>
      <c r="J13" s="50"/>
      <c r="K13" s="50"/>
      <c r="L13" s="50"/>
      <c r="M13" s="50"/>
      <c r="N13" s="50"/>
      <c r="O13" s="50"/>
      <c r="P13" s="51"/>
      <c r="Q13" s="52"/>
      <c r="R13" s="25"/>
      <c r="S13" s="25"/>
      <c r="T13" s="21"/>
      <c r="U13" s="21"/>
      <c r="V13" s="21"/>
      <c r="W13" s="21"/>
      <c r="X13" s="21"/>
      <c r="Y13" s="21"/>
      <c r="Z13" s="24" t="s">
        <v>10</v>
      </c>
    </row>
    <row r="14" spans="1:26" ht="39.75" customHeight="1">
      <c r="A14" s="33" t="s">
        <v>223</v>
      </c>
      <c r="B14" s="20" t="str">
        <f t="shared" si="0"/>
        <v>1627</v>
      </c>
      <c r="C14" s="20" t="s">
        <v>41</v>
      </c>
      <c r="D14" s="20" t="s">
        <v>42</v>
      </c>
      <c r="E14" s="20" t="s">
        <v>43</v>
      </c>
      <c r="F14" s="20">
        <v>100</v>
      </c>
      <c r="G14" s="20">
        <v>3</v>
      </c>
      <c r="H14" s="26"/>
      <c r="I14" s="26"/>
      <c r="J14" s="26"/>
      <c r="K14" s="26"/>
      <c r="L14" s="27"/>
      <c r="M14" s="25"/>
      <c r="N14" s="25"/>
      <c r="P14" s="47" t="s">
        <v>44</v>
      </c>
      <c r="Q14" s="54"/>
      <c r="S14" s="21"/>
      <c r="T14" s="21"/>
      <c r="U14" s="21"/>
      <c r="V14" s="21"/>
      <c r="W14" s="27"/>
      <c r="X14" s="21"/>
      <c r="Y14" s="21"/>
      <c r="Z14" s="24" t="s">
        <v>10</v>
      </c>
    </row>
    <row r="15" spans="1:26" ht="39.75" customHeight="1">
      <c r="A15" s="33" t="s">
        <v>224</v>
      </c>
      <c r="B15" s="20" t="str">
        <f t="shared" si="0"/>
        <v>1631</v>
      </c>
      <c r="C15" s="20" t="s">
        <v>45</v>
      </c>
      <c r="D15" s="20" t="s">
        <v>46</v>
      </c>
      <c r="E15" s="20" t="s">
        <v>47</v>
      </c>
      <c r="F15" s="20">
        <v>55</v>
      </c>
      <c r="G15" s="20">
        <v>2</v>
      </c>
      <c r="H15" s="26"/>
      <c r="I15" s="26"/>
      <c r="J15" s="53" t="s">
        <v>48</v>
      </c>
      <c r="K15" s="53"/>
      <c r="L15" s="21"/>
      <c r="M15" s="21"/>
      <c r="N15" s="21"/>
      <c r="O15" s="27"/>
      <c r="P15" s="27"/>
      <c r="Q15" s="27"/>
      <c r="R15" s="21"/>
      <c r="S15" s="21"/>
      <c r="T15" s="21"/>
      <c r="U15" s="21"/>
      <c r="V15" s="21"/>
      <c r="W15" s="27"/>
      <c r="X15" s="21"/>
      <c r="Y15" s="21"/>
      <c r="Z15" s="24" t="s">
        <v>10</v>
      </c>
    </row>
    <row r="16" spans="1:26" ht="39.75" customHeight="1">
      <c r="A16" s="33" t="s">
        <v>225</v>
      </c>
      <c r="B16" s="20" t="str">
        <f t="shared" si="0"/>
        <v>1632</v>
      </c>
      <c r="C16" s="20" t="s">
        <v>49</v>
      </c>
      <c r="D16" s="20" t="s">
        <v>50</v>
      </c>
      <c r="E16" s="20" t="s">
        <v>51</v>
      </c>
      <c r="F16" s="20">
        <v>56</v>
      </c>
      <c r="G16" s="20">
        <v>2</v>
      </c>
      <c r="H16" s="26"/>
      <c r="I16" s="26"/>
      <c r="J16" s="53" t="s">
        <v>52</v>
      </c>
      <c r="K16" s="53"/>
      <c r="L16" s="27"/>
      <c r="M16" s="27"/>
      <c r="N16" s="21"/>
      <c r="O16" s="27"/>
      <c r="P16" s="21"/>
      <c r="Q16" s="21"/>
      <c r="R16" s="21"/>
      <c r="S16" s="21"/>
      <c r="T16" s="21"/>
      <c r="U16" s="21"/>
      <c r="V16" s="21"/>
      <c r="W16" s="27"/>
      <c r="X16" s="21"/>
      <c r="Y16" s="21"/>
      <c r="Z16" s="24" t="s">
        <v>10</v>
      </c>
    </row>
    <row r="17" spans="1:26" ht="39.75" customHeight="1">
      <c r="A17" s="33" t="s">
        <v>226</v>
      </c>
      <c r="B17" s="20" t="str">
        <f t="shared" si="0"/>
        <v>1641</v>
      </c>
      <c r="C17" s="20" t="s">
        <v>53</v>
      </c>
      <c r="D17" s="20" t="s">
        <v>54</v>
      </c>
      <c r="E17" s="20" t="s">
        <v>55</v>
      </c>
      <c r="F17" s="20">
        <v>102</v>
      </c>
      <c r="G17" s="20">
        <v>3</v>
      </c>
      <c r="H17" s="20" t="s">
        <v>56</v>
      </c>
      <c r="I17" s="20" t="s">
        <v>57</v>
      </c>
      <c r="J17" s="20"/>
      <c r="K17" s="20"/>
      <c r="L17" s="21"/>
      <c r="M17" s="21"/>
      <c r="N17" s="21"/>
      <c r="O17" s="21"/>
      <c r="P17" s="21"/>
      <c r="Q17" s="29"/>
      <c r="R17" s="21"/>
      <c r="S17" s="21"/>
      <c r="T17" s="21"/>
      <c r="U17" s="21"/>
      <c r="V17" s="21"/>
      <c r="W17" s="27"/>
      <c r="X17" s="21"/>
      <c r="Y17" s="21"/>
      <c r="Z17" s="24" t="s">
        <v>10</v>
      </c>
    </row>
    <row r="18" spans="1:26" ht="39.75" customHeight="1">
      <c r="A18" s="33" t="s">
        <v>232</v>
      </c>
      <c r="B18" s="20" t="str">
        <f t="shared" si="0"/>
        <v>1642</v>
      </c>
      <c r="C18" s="20" t="s">
        <v>58</v>
      </c>
      <c r="D18" s="20" t="s">
        <v>54</v>
      </c>
      <c r="E18" s="20" t="s">
        <v>59</v>
      </c>
      <c r="F18" s="20">
        <v>129</v>
      </c>
      <c r="G18" s="20">
        <v>4</v>
      </c>
      <c r="H18" s="26"/>
      <c r="I18" s="26"/>
      <c r="J18" s="53" t="s">
        <v>60</v>
      </c>
      <c r="K18" s="53"/>
      <c r="L18" s="21"/>
      <c r="M18" s="21"/>
      <c r="N18" s="29"/>
      <c r="O18" s="29"/>
      <c r="P18" s="21"/>
      <c r="Q18" s="21"/>
      <c r="R18" s="21"/>
      <c r="S18" s="21"/>
      <c r="T18" s="21"/>
      <c r="U18" s="21"/>
      <c r="V18" s="21"/>
      <c r="W18" s="27"/>
      <c r="X18" s="21"/>
      <c r="Y18" s="21"/>
      <c r="Z18" s="24" t="s">
        <v>10</v>
      </c>
    </row>
    <row r="19" spans="1:26" ht="39.75" customHeight="1">
      <c r="A19" s="33" t="s">
        <v>227</v>
      </c>
      <c r="B19" s="20" t="str">
        <f t="shared" si="0"/>
        <v>1643</v>
      </c>
      <c r="C19" s="20" t="s">
        <v>61</v>
      </c>
      <c r="D19" s="20" t="s">
        <v>54</v>
      </c>
      <c r="E19" s="20" t="s">
        <v>62</v>
      </c>
      <c r="F19" s="20">
        <v>90</v>
      </c>
      <c r="G19" s="20">
        <v>2</v>
      </c>
      <c r="H19" s="26"/>
      <c r="I19" s="26"/>
      <c r="J19" s="29"/>
      <c r="K19" s="29"/>
      <c r="L19" s="47" t="s">
        <v>63</v>
      </c>
      <c r="M19" s="48"/>
      <c r="N19" s="49"/>
      <c r="O19" s="21"/>
      <c r="P19" s="21"/>
      <c r="Q19" s="21"/>
      <c r="R19" s="21"/>
      <c r="S19" s="21"/>
      <c r="T19" s="21"/>
      <c r="U19" s="21"/>
      <c r="V19" s="21"/>
      <c r="W19" s="27"/>
      <c r="X19" s="21"/>
      <c r="Y19" s="21"/>
      <c r="Z19" s="24" t="s">
        <v>10</v>
      </c>
    </row>
    <row r="20" spans="1:26" ht="39.75" customHeight="1">
      <c r="A20" s="33" t="s">
        <v>233</v>
      </c>
      <c r="B20" s="20" t="str">
        <f t="shared" si="0"/>
        <v>1651</v>
      </c>
      <c r="C20" s="20" t="s">
        <v>64</v>
      </c>
      <c r="D20" s="20" t="s">
        <v>65</v>
      </c>
      <c r="E20" s="20" t="s">
        <v>66</v>
      </c>
      <c r="F20" s="20">
        <v>107</v>
      </c>
      <c r="G20" s="20">
        <v>4</v>
      </c>
      <c r="H20" s="26"/>
      <c r="I20" s="26"/>
      <c r="J20" s="21"/>
      <c r="K20" s="21"/>
      <c r="L20" s="21"/>
      <c r="M20" s="36"/>
      <c r="N20" s="36"/>
      <c r="O20" s="26"/>
      <c r="P20" s="21"/>
      <c r="Q20" s="21"/>
      <c r="R20" s="53" t="s">
        <v>67</v>
      </c>
      <c r="S20" s="53"/>
      <c r="T20" s="21"/>
      <c r="U20" s="21"/>
      <c r="V20" s="21"/>
      <c r="W20" s="27"/>
      <c r="X20" s="21"/>
      <c r="Y20" s="21"/>
      <c r="Z20" s="24" t="s">
        <v>10</v>
      </c>
    </row>
    <row r="21" spans="1:26" ht="39.75" customHeight="1">
      <c r="A21" s="33" t="s">
        <v>228</v>
      </c>
      <c r="B21" s="20" t="str">
        <f t="shared" si="0"/>
        <v>1652</v>
      </c>
      <c r="C21" s="20" t="s">
        <v>68</v>
      </c>
      <c r="D21" s="20" t="s">
        <v>65</v>
      </c>
      <c r="E21" s="20" t="s">
        <v>69</v>
      </c>
      <c r="F21" s="20">
        <v>100</v>
      </c>
      <c r="G21" s="20">
        <v>3</v>
      </c>
      <c r="H21" s="26"/>
      <c r="I21" s="26"/>
      <c r="J21" s="27"/>
      <c r="K21" s="27"/>
      <c r="L21" s="47" t="s">
        <v>70</v>
      </c>
      <c r="M21" s="48"/>
      <c r="N21" s="49"/>
      <c r="O21" s="26"/>
      <c r="P21" s="21"/>
      <c r="Q21" s="21"/>
      <c r="R21" s="27"/>
      <c r="S21" s="27"/>
      <c r="T21" s="27"/>
      <c r="U21" s="27"/>
      <c r="V21" s="21"/>
      <c r="W21" s="27"/>
      <c r="X21" s="21"/>
      <c r="Y21" s="21"/>
      <c r="Z21" s="24" t="s">
        <v>10</v>
      </c>
    </row>
    <row r="22" spans="1:26" ht="39.75" customHeight="1">
      <c r="A22" s="33" t="s">
        <v>234</v>
      </c>
      <c r="B22" s="20" t="str">
        <f t="shared" si="0"/>
        <v>1653</v>
      </c>
      <c r="C22" s="20" t="s">
        <v>71</v>
      </c>
      <c r="D22" s="20" t="s">
        <v>65</v>
      </c>
      <c r="E22" s="20" t="s">
        <v>72</v>
      </c>
      <c r="F22" s="20">
        <v>113</v>
      </c>
      <c r="G22" s="20">
        <v>4</v>
      </c>
      <c r="H22" s="26"/>
      <c r="I22" s="26"/>
      <c r="J22" s="21"/>
      <c r="K22" s="21"/>
      <c r="L22" s="47" t="s">
        <v>73</v>
      </c>
      <c r="M22" s="48"/>
      <c r="N22" s="49"/>
      <c r="O22" s="26"/>
      <c r="P22" s="21"/>
      <c r="Q22" s="21"/>
      <c r="R22" s="21"/>
      <c r="S22" s="21"/>
      <c r="T22" s="21"/>
      <c r="U22" s="21"/>
      <c r="V22" s="21"/>
      <c r="W22" s="21"/>
      <c r="X22" s="27"/>
      <c r="Y22" s="27"/>
      <c r="Z22" s="24" t="s">
        <v>10</v>
      </c>
    </row>
    <row r="23" spans="1:26" ht="39.75" customHeight="1">
      <c r="A23" s="33" t="s">
        <v>229</v>
      </c>
      <c r="B23" s="20" t="str">
        <f t="shared" si="0"/>
        <v>1654</v>
      </c>
      <c r="C23" s="20" t="s">
        <v>74</v>
      </c>
      <c r="D23" s="20" t="s">
        <v>65</v>
      </c>
      <c r="E23" s="20" t="s">
        <v>75</v>
      </c>
      <c r="F23" s="20">
        <v>113</v>
      </c>
      <c r="G23" s="20">
        <v>3</v>
      </c>
      <c r="H23" s="26"/>
      <c r="I23" s="26"/>
      <c r="J23" s="21"/>
      <c r="K23" s="21"/>
      <c r="L23" s="47" t="s">
        <v>289</v>
      </c>
      <c r="M23" s="48"/>
      <c r="N23" s="49"/>
      <c r="O23" s="26"/>
      <c r="P23" s="21"/>
      <c r="Q23" s="21"/>
      <c r="R23" s="27"/>
      <c r="S23" s="27"/>
      <c r="T23" s="21"/>
      <c r="U23" s="21"/>
      <c r="V23" s="21"/>
      <c r="W23" s="21"/>
      <c r="X23" s="21"/>
      <c r="Y23" s="21"/>
      <c r="Z23" s="24" t="s">
        <v>10</v>
      </c>
    </row>
    <row r="24" spans="1:26" ht="39.75" customHeight="1">
      <c r="A24" s="33" t="s">
        <v>230</v>
      </c>
      <c r="B24" s="20" t="str">
        <f t="shared" si="0"/>
        <v>1655</v>
      </c>
      <c r="C24" s="20" t="s">
        <v>76</v>
      </c>
      <c r="D24" s="20" t="s">
        <v>77</v>
      </c>
      <c r="E24" s="20" t="s">
        <v>78</v>
      </c>
      <c r="F24" s="20">
        <v>76</v>
      </c>
      <c r="G24" s="20">
        <v>2</v>
      </c>
      <c r="H24" s="26"/>
      <c r="I24" s="26"/>
      <c r="J24" s="53" t="s">
        <v>79</v>
      </c>
      <c r="K24" s="53"/>
      <c r="L24" s="21"/>
      <c r="M24" s="26"/>
      <c r="N24" s="26"/>
      <c r="O24" s="26"/>
      <c r="P24" s="21"/>
      <c r="Q24" s="21"/>
      <c r="R24" s="21"/>
      <c r="S24" s="21"/>
      <c r="T24" s="21"/>
      <c r="U24" s="21"/>
      <c r="V24" s="21"/>
      <c r="W24" s="25"/>
      <c r="X24" s="25"/>
      <c r="Y24" s="29"/>
      <c r="Z24" s="24" t="s">
        <v>10</v>
      </c>
    </row>
    <row r="25" spans="1:26" ht="39.75" customHeight="1">
      <c r="A25" s="33" t="s">
        <v>235</v>
      </c>
      <c r="B25" s="20" t="str">
        <f t="shared" si="0"/>
        <v>1656</v>
      </c>
      <c r="C25" s="20" t="s">
        <v>80</v>
      </c>
      <c r="D25" s="32" t="s">
        <v>65</v>
      </c>
      <c r="E25" s="20" t="s">
        <v>81</v>
      </c>
      <c r="F25" s="20">
        <v>110</v>
      </c>
      <c r="G25" s="20">
        <v>4</v>
      </c>
      <c r="H25" s="26"/>
      <c r="I25" s="26"/>
      <c r="J25" s="21"/>
      <c r="K25" s="21"/>
      <c r="L25" s="21"/>
      <c r="M25" s="20"/>
      <c r="N25" s="20"/>
      <c r="O25" s="26"/>
      <c r="P25" s="21"/>
      <c r="Q25" s="21"/>
      <c r="R25" s="27"/>
      <c r="S25" s="27"/>
      <c r="T25" s="21"/>
      <c r="U25" s="21"/>
      <c r="V25" s="21"/>
      <c r="W25" s="27"/>
      <c r="X25" s="27"/>
      <c r="Y25" s="27"/>
      <c r="Z25" s="24" t="s">
        <v>10</v>
      </c>
    </row>
    <row r="26" spans="1:26" ht="39.75" customHeight="1">
      <c r="A26" s="33" t="s">
        <v>237</v>
      </c>
      <c r="B26" s="32" t="str">
        <f>LEFT(A26,4)</f>
        <v>1657</v>
      </c>
      <c r="C26" s="32"/>
      <c r="D26" s="32" t="s">
        <v>65</v>
      </c>
      <c r="E26" s="33" t="s">
        <v>238</v>
      </c>
      <c r="F26" s="32">
        <v>102</v>
      </c>
      <c r="G26" s="32">
        <v>3</v>
      </c>
      <c r="H26" s="30"/>
      <c r="I26" s="30"/>
      <c r="J26" s="32"/>
      <c r="K26" s="32"/>
      <c r="L26" s="47" t="s">
        <v>290</v>
      </c>
      <c r="M26" s="48"/>
      <c r="N26" s="4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24" t="s">
        <v>10</v>
      </c>
    </row>
    <row r="27" spans="1:26" ht="39.75" customHeight="1">
      <c r="A27" s="38" t="s">
        <v>236</v>
      </c>
      <c r="B27" s="20" t="str">
        <f t="shared" si="0"/>
        <v>1658</v>
      </c>
      <c r="C27" s="20" t="s">
        <v>82</v>
      </c>
      <c r="D27" s="20" t="s">
        <v>65</v>
      </c>
      <c r="E27" s="20" t="s">
        <v>83</v>
      </c>
      <c r="F27" s="20">
        <v>94</v>
      </c>
      <c r="G27" s="20">
        <v>3</v>
      </c>
      <c r="H27" s="26"/>
      <c r="I27" s="26"/>
      <c r="J27" s="21"/>
      <c r="K27" s="21"/>
      <c r="L27" s="47" t="s">
        <v>84</v>
      </c>
      <c r="M27" s="48"/>
      <c r="N27" s="49"/>
      <c r="O27" s="26"/>
      <c r="P27" s="21"/>
      <c r="Q27" s="21"/>
      <c r="R27" s="21"/>
      <c r="S27" s="21"/>
      <c r="T27" s="21"/>
      <c r="U27" s="21"/>
      <c r="V27" s="21"/>
      <c r="W27" s="27"/>
      <c r="X27" s="21"/>
      <c r="Y27" s="21"/>
      <c r="Z27" s="24" t="s">
        <v>10</v>
      </c>
    </row>
    <row r="28" spans="1:26" ht="39.75" customHeight="1">
      <c r="A28" s="38" t="s">
        <v>288</v>
      </c>
      <c r="B28" s="20" t="str">
        <f t="shared" si="0"/>
        <v>1659</v>
      </c>
      <c r="C28" s="20" t="s">
        <v>85</v>
      </c>
      <c r="D28" s="20" t="s">
        <v>65</v>
      </c>
      <c r="E28" s="20" t="s">
        <v>86</v>
      </c>
      <c r="F28" s="20">
        <v>90</v>
      </c>
      <c r="G28" s="20">
        <v>3</v>
      </c>
      <c r="H28" s="26"/>
      <c r="I28" s="26"/>
      <c r="J28" s="53" t="s">
        <v>70</v>
      </c>
      <c r="K28" s="53"/>
      <c r="L28" s="26"/>
      <c r="M28" s="21"/>
      <c r="N28" s="21"/>
      <c r="O28" s="26"/>
      <c r="P28" s="21"/>
      <c r="Q28" s="21"/>
      <c r="R28" s="27"/>
      <c r="S28" s="27"/>
      <c r="T28" s="21"/>
      <c r="U28" s="21"/>
      <c r="V28" s="21"/>
      <c r="W28" s="27"/>
      <c r="X28" s="21"/>
      <c r="Y28" s="21"/>
      <c r="Z28" s="24" t="s">
        <v>10</v>
      </c>
    </row>
    <row r="29" spans="1:26" ht="41.25" customHeight="1">
      <c r="A29" s="19" t="s">
        <v>87</v>
      </c>
      <c r="B29" s="20"/>
      <c r="C29" s="20"/>
      <c r="D29" s="20"/>
      <c r="E29" s="61" t="s">
        <v>312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39.75" customHeight="1">
      <c r="A30" s="62" t="s">
        <v>88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/>
    </row>
    <row r="31" spans="1:26" s="14" customFormat="1" ht="34.5" customHeight="1">
      <c r="A31" s="33" t="s">
        <v>239</v>
      </c>
      <c r="B31" s="20" t="str">
        <f aca="true" t="shared" si="1" ref="B31:B57">LEFT(A31,4)</f>
        <v>1711</v>
      </c>
      <c r="C31" s="20" t="s">
        <v>89</v>
      </c>
      <c r="D31" s="20" t="s">
        <v>90</v>
      </c>
      <c r="E31" s="20" t="s">
        <v>8</v>
      </c>
      <c r="F31" s="20">
        <v>94</v>
      </c>
      <c r="G31" s="20">
        <v>3</v>
      </c>
      <c r="H31" s="25"/>
      <c r="I31" s="25"/>
      <c r="J31" s="26"/>
      <c r="K31" s="26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1"/>
      <c r="X31" s="53" t="s">
        <v>91</v>
      </c>
      <c r="Y31" s="53"/>
      <c r="Z31" s="24" t="s">
        <v>10</v>
      </c>
    </row>
    <row r="32" spans="1:26" s="14" customFormat="1" ht="34.5" customHeight="1">
      <c r="A32" s="33" t="s">
        <v>240</v>
      </c>
      <c r="B32" s="20" t="str">
        <f t="shared" si="1"/>
        <v>1712</v>
      </c>
      <c r="C32" s="20" t="s">
        <v>92</v>
      </c>
      <c r="D32" s="20" t="s">
        <v>90</v>
      </c>
      <c r="E32" s="22" t="s">
        <v>13</v>
      </c>
      <c r="F32" s="22">
        <v>93</v>
      </c>
      <c r="G32" s="22">
        <v>3</v>
      </c>
      <c r="H32" s="53" t="s">
        <v>91</v>
      </c>
      <c r="I32" s="53"/>
      <c r="J32" s="26"/>
      <c r="K32" s="26"/>
      <c r="L32" s="21"/>
      <c r="M32" s="21"/>
      <c r="N32" s="21"/>
      <c r="O32" s="27"/>
      <c r="P32" s="21"/>
      <c r="Q32" s="21"/>
      <c r="R32" s="21"/>
      <c r="S32" s="21"/>
      <c r="T32" s="21"/>
      <c r="U32" s="21"/>
      <c r="V32" s="21"/>
      <c r="W32" s="21"/>
      <c r="X32" s="20"/>
      <c r="Y32" s="20"/>
      <c r="Z32" s="24" t="s">
        <v>10</v>
      </c>
    </row>
    <row r="33" spans="1:26" s="14" customFormat="1" ht="34.5" customHeight="1">
      <c r="A33" s="33" t="s">
        <v>241</v>
      </c>
      <c r="B33" s="20" t="str">
        <f t="shared" si="1"/>
        <v>1712</v>
      </c>
      <c r="C33" s="20" t="s">
        <v>92</v>
      </c>
      <c r="D33" s="20" t="s">
        <v>90</v>
      </c>
      <c r="E33" s="22" t="s">
        <v>13</v>
      </c>
      <c r="F33" s="22">
        <v>96</v>
      </c>
      <c r="G33" s="22">
        <v>3</v>
      </c>
      <c r="H33" s="53" t="s">
        <v>91</v>
      </c>
      <c r="I33" s="53"/>
      <c r="J33" s="26"/>
      <c r="K33" s="26"/>
      <c r="L33" s="21"/>
      <c r="M33" s="21"/>
      <c r="N33" s="21"/>
      <c r="O33" s="27"/>
      <c r="P33" s="21"/>
      <c r="Q33" s="21"/>
      <c r="R33" s="21"/>
      <c r="S33" s="21"/>
      <c r="T33" s="21"/>
      <c r="U33" s="21"/>
      <c r="V33" s="21"/>
      <c r="W33" s="21"/>
      <c r="X33" s="20"/>
      <c r="Y33" s="20"/>
      <c r="Z33" s="24" t="s">
        <v>10</v>
      </c>
    </row>
    <row r="34" spans="1:26" s="14" customFormat="1" ht="34.5" customHeight="1">
      <c r="A34" s="33" t="s">
        <v>281</v>
      </c>
      <c r="B34" s="32" t="str">
        <f>LEFT(A34,4)</f>
        <v>1712</v>
      </c>
      <c r="C34" s="32" t="s">
        <v>93</v>
      </c>
      <c r="D34" s="32" t="s">
        <v>90</v>
      </c>
      <c r="E34" s="22" t="s">
        <v>13</v>
      </c>
      <c r="F34" s="22">
        <v>93</v>
      </c>
      <c r="G34" s="22">
        <v>3</v>
      </c>
      <c r="H34" s="53" t="s">
        <v>91</v>
      </c>
      <c r="I34" s="53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2"/>
      <c r="Y34" s="32"/>
      <c r="Z34" s="24" t="s">
        <v>10</v>
      </c>
    </row>
    <row r="35" spans="1:26" s="14" customFormat="1" ht="39.75" customHeight="1">
      <c r="A35" s="33" t="s">
        <v>242</v>
      </c>
      <c r="B35" s="20" t="str">
        <f t="shared" si="1"/>
        <v>1713</v>
      </c>
      <c r="C35" s="20" t="s">
        <v>93</v>
      </c>
      <c r="D35" s="20" t="s">
        <v>90</v>
      </c>
      <c r="E35" s="22" t="s">
        <v>16</v>
      </c>
      <c r="F35" s="22">
        <v>105</v>
      </c>
      <c r="G35" s="22">
        <v>3</v>
      </c>
      <c r="H35" s="40"/>
      <c r="I35" s="40"/>
      <c r="J35" s="23"/>
      <c r="K35" s="23"/>
      <c r="L35" s="29"/>
      <c r="M35" s="29"/>
      <c r="N35" s="21"/>
      <c r="O35" s="27"/>
      <c r="P35" s="21"/>
      <c r="Q35" s="21"/>
      <c r="R35" s="21"/>
      <c r="S35" s="21"/>
      <c r="T35" s="27"/>
      <c r="U35" s="27"/>
      <c r="V35" s="27"/>
      <c r="W35" s="21"/>
      <c r="X35" s="53" t="s">
        <v>91</v>
      </c>
      <c r="Y35" s="53"/>
      <c r="Z35" s="24" t="s">
        <v>10</v>
      </c>
    </row>
    <row r="36" spans="1:26" s="46" customFormat="1" ht="39.75" customHeight="1">
      <c r="A36" s="42" t="s">
        <v>301</v>
      </c>
      <c r="B36" s="42" t="str">
        <f t="shared" si="1"/>
        <v>1714</v>
      </c>
      <c r="C36" s="42"/>
      <c r="D36" s="41" t="s">
        <v>90</v>
      </c>
      <c r="E36" s="43" t="s">
        <v>302</v>
      </c>
      <c r="F36" s="43" t="s">
        <v>299</v>
      </c>
      <c r="G36" s="43">
        <v>3</v>
      </c>
      <c r="H36" s="65" t="s">
        <v>300</v>
      </c>
      <c r="I36" s="65"/>
      <c r="J36" s="42"/>
      <c r="K36" s="42"/>
      <c r="L36" s="44"/>
      <c r="M36" s="44"/>
      <c r="N36" s="44"/>
      <c r="O36" s="44"/>
      <c r="P36" s="44"/>
      <c r="Q36" s="44"/>
      <c r="R36" s="44"/>
      <c r="S36" s="44"/>
      <c r="T36" s="44"/>
      <c r="U36" s="44"/>
      <c r="X36" s="44"/>
      <c r="Y36" s="44"/>
      <c r="Z36" s="45" t="s">
        <v>10</v>
      </c>
    </row>
    <row r="37" spans="1:26" s="14" customFormat="1" ht="34.5" customHeight="1">
      <c r="A37" s="33" t="s">
        <v>243</v>
      </c>
      <c r="B37" s="20" t="str">
        <f t="shared" si="1"/>
        <v>1721</v>
      </c>
      <c r="C37" s="20" t="s">
        <v>94</v>
      </c>
      <c r="D37" s="20" t="s">
        <v>90</v>
      </c>
      <c r="E37" s="20" t="s">
        <v>23</v>
      </c>
      <c r="F37" s="22">
        <v>109</v>
      </c>
      <c r="G37" s="22">
        <v>3</v>
      </c>
      <c r="H37" s="25"/>
      <c r="I37" s="25"/>
      <c r="J37" s="53" t="s">
        <v>91</v>
      </c>
      <c r="K37" s="53"/>
      <c r="L37" s="21"/>
      <c r="M37" s="21"/>
      <c r="N37" s="21"/>
      <c r="O37" s="21"/>
      <c r="P37" s="21"/>
      <c r="Q37" s="21"/>
      <c r="R37" s="21"/>
      <c r="S37" s="21"/>
      <c r="T37" s="27"/>
      <c r="U37" s="27"/>
      <c r="V37" s="27"/>
      <c r="W37" s="21"/>
      <c r="X37" s="30"/>
      <c r="Y37" s="30"/>
      <c r="Z37" s="24" t="s">
        <v>10</v>
      </c>
    </row>
    <row r="38" spans="1:26" s="14" customFormat="1" ht="34.5" customHeight="1">
      <c r="A38" s="33" t="s">
        <v>244</v>
      </c>
      <c r="B38" s="20" t="str">
        <f t="shared" si="1"/>
        <v>1722</v>
      </c>
      <c r="C38" s="20" t="s">
        <v>95</v>
      </c>
      <c r="D38" s="20" t="s">
        <v>90</v>
      </c>
      <c r="E38" s="20" t="s">
        <v>292</v>
      </c>
      <c r="F38" s="22">
        <v>93</v>
      </c>
      <c r="G38" s="22">
        <v>3</v>
      </c>
      <c r="H38" s="25"/>
      <c r="I38" s="25"/>
      <c r="J38" s="53" t="s">
        <v>91</v>
      </c>
      <c r="K38" s="53"/>
      <c r="L38" s="25"/>
      <c r="M38" s="25"/>
      <c r="N38" s="25"/>
      <c r="O38" s="25"/>
      <c r="P38" s="25"/>
      <c r="Q38" s="25"/>
      <c r="R38" s="21"/>
      <c r="S38" s="21"/>
      <c r="T38" s="27"/>
      <c r="U38" s="27"/>
      <c r="V38" s="27"/>
      <c r="W38" s="21"/>
      <c r="X38" s="20"/>
      <c r="Y38" s="20"/>
      <c r="Z38" s="24" t="s">
        <v>10</v>
      </c>
    </row>
    <row r="39" spans="1:26" s="14" customFormat="1" ht="39.75" customHeight="1">
      <c r="A39" s="33" t="s">
        <v>245</v>
      </c>
      <c r="B39" s="20" t="str">
        <f t="shared" si="1"/>
        <v>1723</v>
      </c>
      <c r="C39" s="20" t="s">
        <v>97</v>
      </c>
      <c r="D39" s="20" t="s">
        <v>90</v>
      </c>
      <c r="E39" s="20" t="s">
        <v>29</v>
      </c>
      <c r="F39" s="22">
        <v>98</v>
      </c>
      <c r="G39" s="22">
        <v>3</v>
      </c>
      <c r="H39" s="53" t="s">
        <v>91</v>
      </c>
      <c r="I39" s="53"/>
      <c r="J39" s="26"/>
      <c r="K39" s="26"/>
      <c r="L39" s="21"/>
      <c r="M39" s="21"/>
      <c r="N39" s="21"/>
      <c r="O39" s="27"/>
      <c r="P39" s="21"/>
      <c r="Q39" s="21"/>
      <c r="R39" s="27"/>
      <c r="S39" s="27"/>
      <c r="T39" s="21"/>
      <c r="U39" s="21"/>
      <c r="V39" s="21"/>
      <c r="W39" s="21"/>
      <c r="X39" s="20"/>
      <c r="Y39" s="20"/>
      <c r="Z39" s="24" t="s">
        <v>10</v>
      </c>
    </row>
    <row r="40" spans="1:26" s="14" customFormat="1" ht="39.75" customHeight="1">
      <c r="A40" s="39" t="s">
        <v>291</v>
      </c>
      <c r="B40" s="39" t="str">
        <f t="shared" si="1"/>
        <v>1724</v>
      </c>
      <c r="C40" s="39"/>
      <c r="D40" s="39" t="s">
        <v>90</v>
      </c>
      <c r="E40" s="39" t="s">
        <v>293</v>
      </c>
      <c r="F40" s="43" t="s">
        <v>299</v>
      </c>
      <c r="G40" s="22">
        <v>2</v>
      </c>
      <c r="H40" s="39"/>
      <c r="I40" s="39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53" t="s">
        <v>91</v>
      </c>
      <c r="Y40" s="53"/>
      <c r="Z40" s="24" t="s">
        <v>10</v>
      </c>
    </row>
    <row r="41" spans="1:26" s="14" customFormat="1" ht="34.5" customHeight="1">
      <c r="A41" s="33" t="s">
        <v>246</v>
      </c>
      <c r="B41" s="20" t="str">
        <f t="shared" si="1"/>
        <v>1725</v>
      </c>
      <c r="C41" s="20" t="s">
        <v>99</v>
      </c>
      <c r="D41" s="20" t="s">
        <v>35</v>
      </c>
      <c r="E41" s="20" t="s">
        <v>36</v>
      </c>
      <c r="F41" s="22">
        <v>98</v>
      </c>
      <c r="G41" s="22">
        <v>3</v>
      </c>
      <c r="H41" s="25"/>
      <c r="I41" s="25"/>
      <c r="J41" s="26"/>
      <c r="K41" s="26"/>
      <c r="L41" s="20"/>
      <c r="M41" s="20"/>
      <c r="N41" s="21"/>
      <c r="O41" s="21"/>
      <c r="P41" s="21"/>
      <c r="Q41" s="53" t="s">
        <v>100</v>
      </c>
      <c r="R41" s="53"/>
      <c r="S41" s="26"/>
      <c r="T41" s="26"/>
      <c r="U41" s="21"/>
      <c r="V41" s="21"/>
      <c r="W41" s="21"/>
      <c r="X41" s="20"/>
      <c r="Y41" s="20"/>
      <c r="Z41" s="24" t="s">
        <v>10</v>
      </c>
    </row>
    <row r="42" spans="1:26" s="14" customFormat="1" ht="39.75" customHeight="1">
      <c r="A42" s="33" t="s">
        <v>255</v>
      </c>
      <c r="B42" s="20" t="str">
        <f t="shared" si="1"/>
        <v>1726</v>
      </c>
      <c r="C42" s="20" t="s">
        <v>101</v>
      </c>
      <c r="D42" s="20" t="s">
        <v>35</v>
      </c>
      <c r="E42" s="35" t="s">
        <v>285</v>
      </c>
      <c r="F42" s="22">
        <v>94</v>
      </c>
      <c r="G42" s="22">
        <v>3</v>
      </c>
      <c r="H42" s="25"/>
      <c r="I42" s="25"/>
      <c r="J42" s="26"/>
      <c r="K42" s="26"/>
      <c r="L42" s="26"/>
      <c r="M42" s="20"/>
      <c r="N42" s="21"/>
      <c r="O42" s="25"/>
      <c r="P42" s="25"/>
      <c r="Q42" s="25"/>
      <c r="R42" s="25"/>
      <c r="S42" s="26"/>
      <c r="T42" s="26"/>
      <c r="U42" s="53" t="s">
        <v>303</v>
      </c>
      <c r="V42" s="53"/>
      <c r="W42" s="21"/>
      <c r="X42" s="20"/>
      <c r="Y42" s="20"/>
      <c r="Z42" s="24" t="s">
        <v>10</v>
      </c>
    </row>
    <row r="43" spans="1:26" s="14" customFormat="1" ht="34.5" customHeight="1">
      <c r="A43" s="32" t="s">
        <v>134</v>
      </c>
      <c r="B43" s="32" t="str">
        <f t="shared" si="1"/>
        <v>1727</v>
      </c>
      <c r="C43" s="32" t="s">
        <v>135</v>
      </c>
      <c r="D43" s="32" t="s">
        <v>7</v>
      </c>
      <c r="E43" s="32" t="s">
        <v>39</v>
      </c>
      <c r="F43" s="32">
        <v>67</v>
      </c>
      <c r="G43" s="32">
        <v>2</v>
      </c>
      <c r="H43" s="26"/>
      <c r="I43" s="25"/>
      <c r="J43" s="20"/>
      <c r="K43" s="20"/>
      <c r="L43" s="20"/>
      <c r="M43" s="20"/>
      <c r="N43" s="26"/>
      <c r="P43" s="21"/>
      <c r="Q43" s="21"/>
      <c r="R43" s="29"/>
      <c r="S43" s="21"/>
      <c r="T43" s="21"/>
      <c r="U43" s="21"/>
      <c r="V43" s="21"/>
      <c r="W43" s="21"/>
      <c r="X43" s="47" t="s">
        <v>304</v>
      </c>
      <c r="Y43" s="55"/>
      <c r="Z43" s="24" t="s">
        <v>10</v>
      </c>
    </row>
    <row r="44" spans="1:26" s="14" customFormat="1" ht="34.5" customHeight="1">
      <c r="A44" s="32" t="s">
        <v>137</v>
      </c>
      <c r="B44" s="32" t="str">
        <f t="shared" si="1"/>
        <v>1728</v>
      </c>
      <c r="C44" s="32" t="s">
        <v>138</v>
      </c>
      <c r="D44" s="32" t="s">
        <v>139</v>
      </c>
      <c r="E44" s="32" t="s">
        <v>43</v>
      </c>
      <c r="F44" s="32">
        <v>101</v>
      </c>
      <c r="G44" s="32">
        <v>3</v>
      </c>
      <c r="H44" s="30"/>
      <c r="I44" s="30"/>
      <c r="J44" s="32"/>
      <c r="K44" s="32"/>
      <c r="L44" s="32"/>
      <c r="M44" s="32"/>
      <c r="N44" s="30"/>
      <c r="P44" s="30"/>
      <c r="Q44" s="30"/>
      <c r="R44" s="30"/>
      <c r="S44" s="30"/>
      <c r="T44" s="30"/>
      <c r="U44" s="30"/>
      <c r="V44" s="30"/>
      <c r="W44" s="30"/>
      <c r="X44" s="47" t="s">
        <v>307</v>
      </c>
      <c r="Y44" s="55"/>
      <c r="Z44" s="24" t="s">
        <v>10</v>
      </c>
    </row>
    <row r="45" spans="1:26" ht="39.75" customHeight="1">
      <c r="A45" s="35" t="s">
        <v>282</v>
      </c>
      <c r="B45" s="20" t="str">
        <f t="shared" si="1"/>
        <v>1731</v>
      </c>
      <c r="C45" s="20" t="s">
        <v>102</v>
      </c>
      <c r="D45" s="20" t="s">
        <v>90</v>
      </c>
      <c r="E45" s="20" t="s">
        <v>47</v>
      </c>
      <c r="F45" s="22">
        <v>64</v>
      </c>
      <c r="G45" s="22">
        <v>2</v>
      </c>
      <c r="H45" s="23"/>
      <c r="I45" s="23"/>
      <c r="J45" s="53" t="s">
        <v>91</v>
      </c>
      <c r="K45" s="53"/>
      <c r="L45" s="20"/>
      <c r="M45" s="26"/>
      <c r="N45" s="26"/>
      <c r="O45" s="21"/>
      <c r="P45" s="27"/>
      <c r="Q45" s="21"/>
      <c r="R45" s="21"/>
      <c r="S45" s="21"/>
      <c r="T45" s="27"/>
      <c r="U45" s="27"/>
      <c r="V45" s="27"/>
      <c r="W45" s="21"/>
      <c r="X45" s="20"/>
      <c r="Y45" s="20"/>
      <c r="Z45" s="24" t="s">
        <v>10</v>
      </c>
    </row>
    <row r="46" spans="1:26" s="14" customFormat="1" ht="39.75" customHeight="1">
      <c r="A46" s="33" t="s">
        <v>256</v>
      </c>
      <c r="B46" s="20" t="str">
        <f t="shared" si="1"/>
        <v>1732</v>
      </c>
      <c r="C46" s="20" t="s">
        <v>103</v>
      </c>
      <c r="D46" s="20" t="s">
        <v>90</v>
      </c>
      <c r="E46" s="20" t="s">
        <v>51</v>
      </c>
      <c r="F46" s="22">
        <v>74</v>
      </c>
      <c r="G46" s="22">
        <v>3</v>
      </c>
      <c r="H46" s="23"/>
      <c r="I46" s="23"/>
      <c r="J46" s="53" t="s">
        <v>91</v>
      </c>
      <c r="K46" s="53"/>
      <c r="L46" s="20"/>
      <c r="M46" s="20"/>
      <c r="N46" s="21"/>
      <c r="O46" s="21"/>
      <c r="P46" s="27"/>
      <c r="Q46" s="21"/>
      <c r="R46" s="21"/>
      <c r="S46" s="27"/>
      <c r="T46" s="27"/>
      <c r="U46" s="27"/>
      <c r="V46" s="27"/>
      <c r="W46" s="21"/>
      <c r="X46" s="20"/>
      <c r="Y46" s="20"/>
      <c r="Z46" s="24" t="s">
        <v>10</v>
      </c>
    </row>
    <row r="47" spans="1:26" s="14" customFormat="1" ht="40.5" customHeight="1">
      <c r="A47" s="33" t="s">
        <v>247</v>
      </c>
      <c r="B47" s="20" t="str">
        <f t="shared" si="1"/>
        <v>1741</v>
      </c>
      <c r="C47" s="20" t="s">
        <v>104</v>
      </c>
      <c r="D47" s="20" t="s">
        <v>90</v>
      </c>
      <c r="E47" s="20" t="s">
        <v>55</v>
      </c>
      <c r="F47" s="20">
        <v>91</v>
      </c>
      <c r="G47" s="20">
        <v>3</v>
      </c>
      <c r="H47" s="23"/>
      <c r="I47" s="23"/>
      <c r="J47" s="26"/>
      <c r="K47" s="26"/>
      <c r="L47" s="20"/>
      <c r="M47" s="20"/>
      <c r="N47" s="21"/>
      <c r="O47" s="21"/>
      <c r="P47" s="27"/>
      <c r="Q47" s="21"/>
      <c r="R47" s="21"/>
      <c r="S47" s="21"/>
      <c r="T47" s="21"/>
      <c r="U47" s="27"/>
      <c r="V47" s="27"/>
      <c r="W47" s="21"/>
      <c r="X47" s="53" t="s">
        <v>91</v>
      </c>
      <c r="Y47" s="53"/>
      <c r="Z47" s="24" t="s">
        <v>10</v>
      </c>
    </row>
    <row r="48" spans="1:26" ht="39.75" customHeight="1">
      <c r="A48" s="33" t="s">
        <v>248</v>
      </c>
      <c r="B48" s="20" t="str">
        <f t="shared" si="1"/>
        <v>1742</v>
      </c>
      <c r="C48" s="20" t="s">
        <v>105</v>
      </c>
      <c r="D48" s="20" t="s">
        <v>90</v>
      </c>
      <c r="E48" s="20" t="s">
        <v>59</v>
      </c>
      <c r="F48" s="20">
        <v>116</v>
      </c>
      <c r="G48" s="20">
        <v>4</v>
      </c>
      <c r="H48" s="23"/>
      <c r="I48" s="23"/>
      <c r="J48" s="20"/>
      <c r="K48" s="20"/>
      <c r="L48" s="20"/>
      <c r="M48" s="20"/>
      <c r="N48" s="21"/>
      <c r="O48" s="21"/>
      <c r="P48" s="27"/>
      <c r="Q48" s="21"/>
      <c r="R48" s="21"/>
      <c r="S48" s="21"/>
      <c r="T48" s="21"/>
      <c r="U48" s="27"/>
      <c r="V48" s="27"/>
      <c r="W48" s="21"/>
      <c r="X48" s="53" t="s">
        <v>91</v>
      </c>
      <c r="Y48" s="53"/>
      <c r="Z48" s="24" t="s">
        <v>10</v>
      </c>
    </row>
    <row r="49" spans="1:26" ht="39.75" customHeight="1">
      <c r="A49" s="39" t="s">
        <v>294</v>
      </c>
      <c r="B49" s="39" t="str">
        <f t="shared" si="1"/>
        <v>1743</v>
      </c>
      <c r="C49" s="39"/>
      <c r="D49" s="39" t="s">
        <v>90</v>
      </c>
      <c r="E49" s="39" t="s">
        <v>295</v>
      </c>
      <c r="F49" s="39" t="s">
        <v>296</v>
      </c>
      <c r="G49" s="39">
        <v>3</v>
      </c>
      <c r="H49" s="39"/>
      <c r="I49" s="39"/>
      <c r="J49" s="65" t="s">
        <v>308</v>
      </c>
      <c r="K49" s="65"/>
      <c r="L49" s="39"/>
      <c r="M49" s="39"/>
      <c r="N49" s="37"/>
      <c r="O49" s="37"/>
      <c r="P49" s="37"/>
      <c r="Q49" s="37"/>
      <c r="R49" s="37"/>
      <c r="S49" s="37"/>
      <c r="T49" s="37"/>
      <c r="U49" s="37"/>
      <c r="X49" s="39"/>
      <c r="Y49" s="39"/>
      <c r="Z49" s="24" t="s">
        <v>10</v>
      </c>
    </row>
    <row r="50" spans="1:26" s="14" customFormat="1" ht="34.5" customHeight="1">
      <c r="A50" s="33" t="s">
        <v>249</v>
      </c>
      <c r="B50" s="20" t="str">
        <f t="shared" si="1"/>
        <v>1751</v>
      </c>
      <c r="C50" s="20" t="s">
        <v>106</v>
      </c>
      <c r="D50" s="20" t="s">
        <v>65</v>
      </c>
      <c r="E50" s="20" t="s">
        <v>66</v>
      </c>
      <c r="F50" s="20">
        <v>112</v>
      </c>
      <c r="G50" s="20">
        <v>4</v>
      </c>
      <c r="H50" s="26"/>
      <c r="I50" s="26"/>
      <c r="J50" s="20"/>
      <c r="K50" s="20"/>
      <c r="L50" s="20"/>
      <c r="M50" s="20"/>
      <c r="N50" s="21"/>
      <c r="O50" s="53" t="s">
        <v>107</v>
      </c>
      <c r="P50" s="53"/>
      <c r="Q50" s="21"/>
      <c r="R50" s="21"/>
      <c r="S50" s="21"/>
      <c r="T50" s="21"/>
      <c r="U50" s="21"/>
      <c r="V50" s="21"/>
      <c r="W50" s="21"/>
      <c r="X50" s="20"/>
      <c r="Y50" s="20"/>
      <c r="Z50" s="24" t="s">
        <v>10</v>
      </c>
    </row>
    <row r="51" spans="1:26" s="14" customFormat="1" ht="34.5" customHeight="1">
      <c r="A51" s="33" t="s">
        <v>250</v>
      </c>
      <c r="B51" s="20" t="str">
        <f t="shared" si="1"/>
        <v>1752</v>
      </c>
      <c r="C51" s="20" t="s">
        <v>108</v>
      </c>
      <c r="D51" s="20" t="s">
        <v>65</v>
      </c>
      <c r="E51" s="20" t="s">
        <v>69</v>
      </c>
      <c r="F51" s="20">
        <v>97</v>
      </c>
      <c r="G51" s="20">
        <v>3</v>
      </c>
      <c r="H51" s="26"/>
      <c r="I51" s="26"/>
      <c r="J51" s="20"/>
      <c r="K51" s="20"/>
      <c r="L51" s="20"/>
      <c r="M51" s="20"/>
      <c r="N51" s="21"/>
      <c r="O51" s="21"/>
      <c r="P51" s="27"/>
      <c r="Q51" s="53" t="s">
        <v>109</v>
      </c>
      <c r="R51" s="53"/>
      <c r="S51" s="21"/>
      <c r="T51" s="21"/>
      <c r="U51" s="21"/>
      <c r="V51" s="21"/>
      <c r="W51" s="21"/>
      <c r="X51" s="20"/>
      <c r="Y51" s="20"/>
      <c r="Z51" s="24" t="s">
        <v>10</v>
      </c>
    </row>
    <row r="52" spans="1:26" s="14" customFormat="1" ht="34.5" customHeight="1">
      <c r="A52" s="33" t="s">
        <v>251</v>
      </c>
      <c r="B52" s="20" t="str">
        <f t="shared" si="1"/>
        <v>1753</v>
      </c>
      <c r="C52" s="20" t="s">
        <v>110</v>
      </c>
      <c r="D52" s="20" t="s">
        <v>65</v>
      </c>
      <c r="E52" s="20" t="s">
        <v>111</v>
      </c>
      <c r="F52" s="20">
        <v>115</v>
      </c>
      <c r="G52" s="20">
        <v>4</v>
      </c>
      <c r="H52" s="26"/>
      <c r="I52" s="26"/>
      <c r="J52" s="26"/>
      <c r="K52" s="26"/>
      <c r="L52" s="20"/>
      <c r="M52" s="20"/>
      <c r="N52" s="21"/>
      <c r="O52" s="53" t="s">
        <v>112</v>
      </c>
      <c r="P52" s="53"/>
      <c r="Q52" s="21"/>
      <c r="R52" s="21"/>
      <c r="S52" s="21"/>
      <c r="T52" s="21"/>
      <c r="U52" s="21"/>
      <c r="V52" s="21"/>
      <c r="W52" s="21"/>
      <c r="X52" s="21"/>
      <c r="Y52" s="20"/>
      <c r="Z52" s="24" t="s">
        <v>10</v>
      </c>
    </row>
    <row r="53" spans="1:26" s="14" customFormat="1" ht="34.5" customHeight="1">
      <c r="A53" s="33" t="s">
        <v>252</v>
      </c>
      <c r="B53" s="20" t="str">
        <f t="shared" si="1"/>
        <v>1754</v>
      </c>
      <c r="C53" s="20" t="s">
        <v>113</v>
      </c>
      <c r="D53" s="20" t="s">
        <v>65</v>
      </c>
      <c r="E53" s="20" t="s">
        <v>75</v>
      </c>
      <c r="F53" s="20">
        <v>95</v>
      </c>
      <c r="G53" s="20">
        <v>3</v>
      </c>
      <c r="H53" s="47" t="s">
        <v>112</v>
      </c>
      <c r="I53" s="60"/>
      <c r="J53" s="26"/>
      <c r="K53" s="26"/>
      <c r="L53" s="20"/>
      <c r="M53" s="30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0"/>
      <c r="Z53" s="24" t="s">
        <v>10</v>
      </c>
    </row>
    <row r="54" spans="1:26" s="14" customFormat="1" ht="34.5" customHeight="1">
      <c r="A54" s="33" t="s">
        <v>253</v>
      </c>
      <c r="B54" s="20" t="str">
        <f t="shared" si="1"/>
        <v>1755</v>
      </c>
      <c r="C54" s="20" t="s">
        <v>114</v>
      </c>
      <c r="D54" s="20" t="s">
        <v>77</v>
      </c>
      <c r="E54" s="20" t="s">
        <v>78</v>
      </c>
      <c r="F54" s="20">
        <v>65</v>
      </c>
      <c r="G54" s="20">
        <v>2</v>
      </c>
      <c r="H54" s="26"/>
      <c r="I54" s="26"/>
      <c r="J54" s="26"/>
      <c r="K54" s="26"/>
      <c r="L54" s="20"/>
      <c r="M54" s="20"/>
      <c r="N54" s="21"/>
      <c r="O54" s="53" t="s">
        <v>115</v>
      </c>
      <c r="P54" s="53"/>
      <c r="Q54" s="21"/>
      <c r="R54" s="21"/>
      <c r="S54" s="21"/>
      <c r="T54" s="21"/>
      <c r="U54" s="21"/>
      <c r="V54" s="21"/>
      <c r="W54" s="21"/>
      <c r="X54" s="21"/>
      <c r="Y54" s="20"/>
      <c r="Z54" s="24" t="s">
        <v>10</v>
      </c>
    </row>
    <row r="55" spans="1:26" s="14" customFormat="1" ht="34.5" customHeight="1">
      <c r="A55" s="33" t="s">
        <v>254</v>
      </c>
      <c r="B55" s="20" t="str">
        <f t="shared" si="1"/>
        <v>1756</v>
      </c>
      <c r="C55" s="20" t="s">
        <v>116</v>
      </c>
      <c r="D55" s="20" t="s">
        <v>117</v>
      </c>
      <c r="E55" s="20" t="s">
        <v>81</v>
      </c>
      <c r="F55" s="20">
        <v>117</v>
      </c>
      <c r="G55" s="20">
        <v>4</v>
      </c>
      <c r="H55" s="26"/>
      <c r="I55" s="26"/>
      <c r="J55" s="26"/>
      <c r="K55" s="26"/>
      <c r="L55" s="20"/>
      <c r="M55" s="20"/>
      <c r="N55" s="21"/>
      <c r="O55" s="26"/>
      <c r="P55" s="26"/>
      <c r="Q55" s="25"/>
      <c r="R55" s="25"/>
      <c r="S55" s="53" t="s">
        <v>118</v>
      </c>
      <c r="T55" s="53"/>
      <c r="U55" s="21"/>
      <c r="V55" s="21"/>
      <c r="W55" s="21"/>
      <c r="X55" s="21"/>
      <c r="Y55" s="22"/>
      <c r="Z55" s="24" t="s">
        <v>10</v>
      </c>
    </row>
    <row r="56" spans="1:26" s="14" customFormat="1" ht="34.5" customHeight="1">
      <c r="A56" s="35" t="s">
        <v>287</v>
      </c>
      <c r="B56" s="20" t="str">
        <f t="shared" si="1"/>
        <v>1757</v>
      </c>
      <c r="C56" s="20" t="s">
        <v>119</v>
      </c>
      <c r="D56" s="20" t="s">
        <v>65</v>
      </c>
      <c r="E56" s="20" t="s">
        <v>120</v>
      </c>
      <c r="F56" s="20">
        <v>117</v>
      </c>
      <c r="G56" s="20">
        <v>4</v>
      </c>
      <c r="H56" s="26"/>
      <c r="I56" s="26"/>
      <c r="J56" s="20"/>
      <c r="K56" s="20"/>
      <c r="L56" s="20"/>
      <c r="M56" s="20"/>
      <c r="N56" s="21"/>
      <c r="O56" s="21"/>
      <c r="P56" s="26"/>
      <c r="Q56" s="21"/>
      <c r="R56" s="21"/>
      <c r="S56" s="21"/>
      <c r="T56" s="21"/>
      <c r="U56" s="25"/>
      <c r="V56" s="25"/>
      <c r="W56" s="21"/>
      <c r="X56" s="53" t="s">
        <v>121</v>
      </c>
      <c r="Y56" s="53"/>
      <c r="Z56" s="24" t="s">
        <v>10</v>
      </c>
    </row>
    <row r="57" spans="1:26" s="46" customFormat="1" ht="34.5" customHeight="1">
      <c r="A57" s="42" t="s">
        <v>297</v>
      </c>
      <c r="B57" s="42" t="str">
        <f t="shared" si="1"/>
        <v>1758</v>
      </c>
      <c r="C57" s="42"/>
      <c r="D57" s="41" t="s">
        <v>65</v>
      </c>
      <c r="E57" s="42" t="s">
        <v>298</v>
      </c>
      <c r="F57" s="42" t="s">
        <v>299</v>
      </c>
      <c r="G57" s="42">
        <v>3</v>
      </c>
      <c r="H57" s="44"/>
      <c r="I57" s="44"/>
      <c r="J57" s="42"/>
      <c r="K57" s="42"/>
      <c r="L57" s="42"/>
      <c r="M57" s="42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66" t="s">
        <v>309</v>
      </c>
      <c r="Y57" s="67"/>
      <c r="Z57" s="45" t="s">
        <v>10</v>
      </c>
    </row>
    <row r="58" spans="1:26" ht="41.25" customHeight="1">
      <c r="A58" s="19" t="s">
        <v>87</v>
      </c>
      <c r="B58" s="20"/>
      <c r="C58" s="20"/>
      <c r="D58" s="20"/>
      <c r="E58" s="61" t="s">
        <v>311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39.75" customHeight="1">
      <c r="A59" s="62" t="s">
        <v>88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4"/>
    </row>
    <row r="60" spans="1:26" s="14" customFormat="1" ht="39.75" customHeight="1">
      <c r="A60" s="33" t="s">
        <v>257</v>
      </c>
      <c r="B60" s="20" t="str">
        <f aca="true" t="shared" si="2" ref="B60:B85">LEFT(A60,4)</f>
        <v>1811</v>
      </c>
      <c r="C60" s="20" t="s">
        <v>122</v>
      </c>
      <c r="D60" s="20" t="s">
        <v>7</v>
      </c>
      <c r="E60" s="20" t="s">
        <v>8</v>
      </c>
      <c r="F60" s="20">
        <v>101</v>
      </c>
      <c r="G60" s="20">
        <v>3</v>
      </c>
      <c r="H60" s="26"/>
      <c r="I60" s="26"/>
      <c r="J60" s="20"/>
      <c r="K60" s="20"/>
      <c r="L60" s="20"/>
      <c r="M60" s="30"/>
      <c r="N60" s="30"/>
      <c r="O60" s="26"/>
      <c r="P60" s="26"/>
      <c r="Q60" s="26"/>
      <c r="R60" s="26"/>
      <c r="S60" s="26"/>
      <c r="T60" s="26"/>
      <c r="U60" s="53" t="s">
        <v>123</v>
      </c>
      <c r="V60" s="53"/>
      <c r="W60" s="30"/>
      <c r="X60" s="20"/>
      <c r="Y60" s="26"/>
      <c r="Z60" s="24" t="s">
        <v>10</v>
      </c>
    </row>
    <row r="61" spans="1:26" s="14" customFormat="1" ht="39.75" customHeight="1">
      <c r="A61" s="33" t="s">
        <v>258</v>
      </c>
      <c r="B61" s="20" t="str">
        <f t="shared" si="2"/>
        <v>1812</v>
      </c>
      <c r="C61" s="20" t="s">
        <v>124</v>
      </c>
      <c r="D61" s="20" t="s">
        <v>7</v>
      </c>
      <c r="E61" s="22" t="s">
        <v>13</v>
      </c>
      <c r="F61" s="22">
        <v>86</v>
      </c>
      <c r="G61" s="22">
        <v>3</v>
      </c>
      <c r="H61" s="26"/>
      <c r="I61" s="26"/>
      <c r="J61" s="20"/>
      <c r="K61" s="20"/>
      <c r="L61" s="20"/>
      <c r="M61" s="30"/>
      <c r="N61" s="30"/>
      <c r="O61" s="30"/>
      <c r="P61" s="26"/>
      <c r="Q61" s="26"/>
      <c r="R61" s="26"/>
      <c r="S61" s="26"/>
      <c r="T61" s="20"/>
      <c r="U61" s="53" t="s">
        <v>123</v>
      </c>
      <c r="V61" s="53"/>
      <c r="W61" s="30"/>
      <c r="X61" s="20"/>
      <c r="Y61" s="20"/>
      <c r="Z61" s="24" t="s">
        <v>10</v>
      </c>
    </row>
    <row r="62" spans="1:26" s="14" customFormat="1" ht="39.75" customHeight="1">
      <c r="A62" s="33" t="s">
        <v>259</v>
      </c>
      <c r="B62" s="20" t="str">
        <f t="shared" si="2"/>
        <v>1812</v>
      </c>
      <c r="C62" s="20" t="s">
        <v>124</v>
      </c>
      <c r="D62" s="20" t="s">
        <v>7</v>
      </c>
      <c r="E62" s="22" t="s">
        <v>13</v>
      </c>
      <c r="F62" s="22">
        <v>86</v>
      </c>
      <c r="G62" s="22">
        <v>3</v>
      </c>
      <c r="H62" s="26"/>
      <c r="I62" s="26"/>
      <c r="J62" s="20"/>
      <c r="K62" s="20"/>
      <c r="L62" s="20"/>
      <c r="M62" s="30"/>
      <c r="N62" s="30"/>
      <c r="O62" s="30"/>
      <c r="P62" s="26"/>
      <c r="Q62" s="26"/>
      <c r="R62" s="26"/>
      <c r="S62" s="26"/>
      <c r="T62" s="26"/>
      <c r="U62" s="53" t="s">
        <v>123</v>
      </c>
      <c r="V62" s="53"/>
      <c r="W62" s="30"/>
      <c r="X62" s="20"/>
      <c r="Y62" s="20"/>
      <c r="Z62" s="24" t="s">
        <v>10</v>
      </c>
    </row>
    <row r="63" spans="1:26" s="14" customFormat="1" ht="39.75" customHeight="1">
      <c r="A63" s="33" t="s">
        <v>260</v>
      </c>
      <c r="B63" s="20" t="str">
        <f t="shared" si="2"/>
        <v>1812</v>
      </c>
      <c r="C63" s="20" t="s">
        <v>124</v>
      </c>
      <c r="D63" s="20" t="s">
        <v>7</v>
      </c>
      <c r="E63" s="22" t="s">
        <v>13</v>
      </c>
      <c r="F63" s="22">
        <v>87</v>
      </c>
      <c r="G63" s="22">
        <v>3</v>
      </c>
      <c r="H63" s="26"/>
      <c r="I63" s="26"/>
      <c r="J63" s="20"/>
      <c r="K63" s="20"/>
      <c r="L63" s="20"/>
      <c r="M63" s="30"/>
      <c r="N63" s="30"/>
      <c r="O63" s="30"/>
      <c r="P63" s="30"/>
      <c r="Q63" s="26"/>
      <c r="R63" s="26"/>
      <c r="S63" s="26"/>
      <c r="T63" s="26"/>
      <c r="U63" s="53" t="s">
        <v>123</v>
      </c>
      <c r="V63" s="53"/>
      <c r="W63" s="30"/>
      <c r="X63" s="20"/>
      <c r="Y63" s="20"/>
      <c r="Z63" s="24" t="s">
        <v>10</v>
      </c>
    </row>
    <row r="64" spans="1:26" s="14" customFormat="1" ht="39.75" customHeight="1">
      <c r="A64" s="33" t="s">
        <v>261</v>
      </c>
      <c r="B64" s="20" t="str">
        <f t="shared" si="2"/>
        <v>1813</v>
      </c>
      <c r="C64" s="20" t="s">
        <v>125</v>
      </c>
      <c r="D64" s="20" t="s">
        <v>7</v>
      </c>
      <c r="E64" s="22" t="s">
        <v>16</v>
      </c>
      <c r="F64" s="22">
        <v>95</v>
      </c>
      <c r="G64" s="22">
        <v>3</v>
      </c>
      <c r="H64" s="26"/>
      <c r="I64" s="26"/>
      <c r="J64" s="20"/>
      <c r="K64" s="20"/>
      <c r="L64" s="20"/>
      <c r="M64" s="20"/>
      <c r="N64" s="20"/>
      <c r="O64" s="20"/>
      <c r="P64" s="30"/>
      <c r="Q64" s="30"/>
      <c r="R64" s="26"/>
      <c r="S64" s="53" t="s">
        <v>123</v>
      </c>
      <c r="T64" s="53"/>
      <c r="U64" s="26"/>
      <c r="V64" s="20"/>
      <c r="W64" s="30"/>
      <c r="X64" s="20"/>
      <c r="Y64" s="20"/>
      <c r="Z64" s="24" t="s">
        <v>10</v>
      </c>
    </row>
    <row r="65" spans="1:26" s="14" customFormat="1" ht="39.75" customHeight="1">
      <c r="A65" s="33" t="s">
        <v>262</v>
      </c>
      <c r="B65" s="20" t="str">
        <f t="shared" si="2"/>
        <v>1821</v>
      </c>
      <c r="C65" s="20" t="s">
        <v>126</v>
      </c>
      <c r="D65" s="20" t="s">
        <v>22</v>
      </c>
      <c r="E65" s="20" t="s">
        <v>23</v>
      </c>
      <c r="F65" s="20">
        <v>97</v>
      </c>
      <c r="G65" s="20">
        <v>3</v>
      </c>
      <c r="H65" s="26"/>
      <c r="I65" s="26"/>
      <c r="J65" s="20"/>
      <c r="K65" s="20"/>
      <c r="L65" s="20"/>
      <c r="M65" s="20"/>
      <c r="N65" s="20"/>
      <c r="O65" s="20"/>
      <c r="P65" s="30"/>
      <c r="Q65" s="30"/>
      <c r="R65" s="26"/>
      <c r="S65" s="53" t="s">
        <v>123</v>
      </c>
      <c r="T65" s="53"/>
      <c r="U65" s="21"/>
      <c r="V65" s="30"/>
      <c r="W65" s="30"/>
      <c r="X65" s="20"/>
      <c r="Y65" s="20"/>
      <c r="Z65" s="24" t="s">
        <v>10</v>
      </c>
    </row>
    <row r="66" spans="1:26" s="14" customFormat="1" ht="54.75" customHeight="1">
      <c r="A66" s="33" t="s">
        <v>263</v>
      </c>
      <c r="B66" s="20" t="str">
        <f t="shared" si="2"/>
        <v>1822</v>
      </c>
      <c r="C66" s="20" t="s">
        <v>127</v>
      </c>
      <c r="D66" s="20" t="s">
        <v>22</v>
      </c>
      <c r="E66" s="20" t="s">
        <v>96</v>
      </c>
      <c r="F66" s="20">
        <v>92</v>
      </c>
      <c r="G66" s="20">
        <v>3</v>
      </c>
      <c r="H66" s="26"/>
      <c r="I66" s="26"/>
      <c r="J66" s="20"/>
      <c r="K66" s="20"/>
      <c r="L66" s="20"/>
      <c r="M66" s="21"/>
      <c r="N66" s="20"/>
      <c r="O66" s="20"/>
      <c r="P66" s="30"/>
      <c r="Q66" s="30"/>
      <c r="R66" s="30"/>
      <c r="S66" s="53" t="s">
        <v>123</v>
      </c>
      <c r="T66" s="53"/>
      <c r="U66" s="26"/>
      <c r="V66" s="21"/>
      <c r="W66" s="21"/>
      <c r="X66" s="30"/>
      <c r="Y66" s="30"/>
      <c r="Z66" s="24" t="s">
        <v>10</v>
      </c>
    </row>
    <row r="67" spans="1:26" s="14" customFormat="1" ht="39.75" customHeight="1">
      <c r="A67" s="33" t="s">
        <v>264</v>
      </c>
      <c r="B67" s="20" t="str">
        <f t="shared" si="2"/>
        <v>1823</v>
      </c>
      <c r="C67" s="20" t="s">
        <v>128</v>
      </c>
      <c r="D67" s="20" t="s">
        <v>22</v>
      </c>
      <c r="E67" s="20" t="s">
        <v>29</v>
      </c>
      <c r="F67" s="24">
        <v>96</v>
      </c>
      <c r="G67" s="24">
        <v>3</v>
      </c>
      <c r="H67" s="26"/>
      <c r="I67" s="26"/>
      <c r="J67" s="30"/>
      <c r="K67" s="30"/>
      <c r="L67" s="30"/>
      <c r="M67" s="30"/>
      <c r="N67" s="30"/>
      <c r="O67" s="20"/>
      <c r="P67" s="20"/>
      <c r="Q67" s="30"/>
      <c r="R67" s="30"/>
      <c r="S67" s="53" t="s">
        <v>123</v>
      </c>
      <c r="T67" s="53"/>
      <c r="U67" s="26"/>
      <c r="V67" s="20"/>
      <c r="W67" s="30"/>
      <c r="X67" s="20"/>
      <c r="Y67" s="20"/>
      <c r="Z67" s="24" t="s">
        <v>10</v>
      </c>
    </row>
    <row r="68" spans="1:26" s="14" customFormat="1" ht="39.75" customHeight="1">
      <c r="A68" s="33" t="s">
        <v>283</v>
      </c>
      <c r="B68" s="20" t="str">
        <f t="shared" si="2"/>
        <v>1824</v>
      </c>
      <c r="C68" s="20" t="s">
        <v>129</v>
      </c>
      <c r="D68" s="20" t="s">
        <v>7</v>
      </c>
      <c r="E68" s="20" t="s">
        <v>98</v>
      </c>
      <c r="F68" s="24">
        <v>66</v>
      </c>
      <c r="G68" s="24">
        <v>3</v>
      </c>
      <c r="H68" s="26"/>
      <c r="I68" s="26"/>
      <c r="J68" s="30"/>
      <c r="K68" s="30"/>
      <c r="L68" s="30"/>
      <c r="M68" s="30"/>
      <c r="N68" s="30"/>
      <c r="O68" s="20"/>
      <c r="P68" s="20"/>
      <c r="Q68" s="20"/>
      <c r="R68" s="20"/>
      <c r="S68" s="26"/>
      <c r="T68" s="26"/>
      <c r="U68" s="53" t="s">
        <v>130</v>
      </c>
      <c r="V68" s="53"/>
      <c r="W68" s="30"/>
      <c r="X68" s="20"/>
      <c r="Y68" s="20"/>
      <c r="Z68" s="24" t="s">
        <v>10</v>
      </c>
    </row>
    <row r="69" spans="1:26" s="14" customFormat="1" ht="39.75" customHeight="1">
      <c r="A69" s="33" t="s">
        <v>265</v>
      </c>
      <c r="B69" s="20" t="str">
        <f t="shared" si="2"/>
        <v>1825</v>
      </c>
      <c r="C69" s="20" t="s">
        <v>131</v>
      </c>
      <c r="D69" s="20" t="s">
        <v>35</v>
      </c>
      <c r="E69" s="20" t="s">
        <v>36</v>
      </c>
      <c r="F69" s="20">
        <v>101</v>
      </c>
      <c r="G69" s="20">
        <v>3</v>
      </c>
      <c r="H69" s="26"/>
      <c r="I69" s="26"/>
      <c r="J69" s="30"/>
      <c r="K69" s="30"/>
      <c r="L69" s="30"/>
      <c r="M69" s="30"/>
      <c r="N69" s="30"/>
      <c r="O69" s="30"/>
      <c r="P69" s="30"/>
      <c r="Q69" s="20"/>
      <c r="R69" s="20"/>
      <c r="S69" s="30"/>
      <c r="T69" s="26"/>
      <c r="U69" s="26"/>
      <c r="V69" s="20"/>
      <c r="W69" s="53" t="s">
        <v>123</v>
      </c>
      <c r="X69" s="53"/>
      <c r="Y69" s="20"/>
      <c r="Z69" s="24" t="s">
        <v>10</v>
      </c>
    </row>
    <row r="70" spans="1:26" s="14" customFormat="1" ht="39.75" customHeight="1">
      <c r="A70" s="33" t="s">
        <v>266</v>
      </c>
      <c r="B70" s="20" t="str">
        <f t="shared" si="2"/>
        <v>1826</v>
      </c>
      <c r="C70" s="20" t="s">
        <v>132</v>
      </c>
      <c r="D70" s="20" t="s">
        <v>35</v>
      </c>
      <c r="E70" s="20" t="s">
        <v>133</v>
      </c>
      <c r="F70" s="20">
        <v>100</v>
      </c>
      <c r="G70" s="20">
        <v>3</v>
      </c>
      <c r="H70" s="26"/>
      <c r="I70" s="26"/>
      <c r="J70" s="30"/>
      <c r="K70" s="30"/>
      <c r="L70" s="30"/>
      <c r="M70" s="30"/>
      <c r="N70" s="30"/>
      <c r="O70" s="30"/>
      <c r="P70" s="30"/>
      <c r="Q70" s="30"/>
      <c r="R70" s="20"/>
      <c r="S70" s="20"/>
      <c r="T70" s="20"/>
      <c r="U70" s="26"/>
      <c r="V70" s="20"/>
      <c r="W70" s="53" t="s">
        <v>123</v>
      </c>
      <c r="X70" s="53"/>
      <c r="Y70" s="20"/>
      <c r="Z70" s="24" t="s">
        <v>10</v>
      </c>
    </row>
    <row r="71" spans="1:26" s="14" customFormat="1" ht="39.75" customHeight="1">
      <c r="A71" s="35" t="s">
        <v>286</v>
      </c>
      <c r="B71" s="20" t="str">
        <f t="shared" si="2"/>
        <v>1827</v>
      </c>
      <c r="C71" s="20" t="s">
        <v>135</v>
      </c>
      <c r="D71" s="20" t="s">
        <v>7</v>
      </c>
      <c r="E71" s="20" t="s">
        <v>39</v>
      </c>
      <c r="F71" s="20">
        <v>96</v>
      </c>
      <c r="G71" s="20">
        <v>3</v>
      </c>
      <c r="H71" s="26"/>
      <c r="I71" s="26"/>
      <c r="J71" s="30"/>
      <c r="K71" s="30"/>
      <c r="L71" s="30"/>
      <c r="M71" s="30"/>
      <c r="N71" s="30"/>
      <c r="O71" s="30"/>
      <c r="P71" s="20"/>
      <c r="Q71" s="30"/>
      <c r="R71" s="20"/>
      <c r="S71" s="26"/>
      <c r="T71" s="26"/>
      <c r="U71" s="20"/>
      <c r="V71" s="30"/>
      <c r="W71" s="26"/>
      <c r="X71" s="47" t="s">
        <v>136</v>
      </c>
      <c r="Y71" s="60"/>
      <c r="Z71" s="24" t="s">
        <v>10</v>
      </c>
    </row>
    <row r="72" spans="1:26" s="14" customFormat="1" ht="39.75" customHeight="1">
      <c r="A72" s="33" t="s">
        <v>267</v>
      </c>
      <c r="B72" s="20" t="str">
        <f t="shared" si="2"/>
        <v>1828</v>
      </c>
      <c r="C72" s="20" t="s">
        <v>138</v>
      </c>
      <c r="D72" s="20" t="s">
        <v>139</v>
      </c>
      <c r="E72" s="20" t="s">
        <v>43</v>
      </c>
      <c r="F72" s="20">
        <v>98</v>
      </c>
      <c r="G72" s="20">
        <v>3</v>
      </c>
      <c r="H72" s="32"/>
      <c r="I72" s="26"/>
      <c r="J72" s="26"/>
      <c r="K72" s="30"/>
      <c r="L72" s="30"/>
      <c r="M72" s="30"/>
      <c r="N72" s="30"/>
      <c r="O72" s="30"/>
      <c r="P72" s="30"/>
      <c r="Q72" s="30"/>
      <c r="R72" s="26"/>
      <c r="S72" s="32" t="s">
        <v>140</v>
      </c>
      <c r="T72" s="20" t="s">
        <v>141</v>
      </c>
      <c r="U72" s="20"/>
      <c r="V72" s="26"/>
      <c r="W72" s="32"/>
      <c r="X72" s="20"/>
      <c r="Y72" s="26"/>
      <c r="Z72" s="24" t="s">
        <v>10</v>
      </c>
    </row>
    <row r="73" spans="1:26" ht="39.75" customHeight="1">
      <c r="A73" s="33" t="s">
        <v>276</v>
      </c>
      <c r="B73" s="20" t="str">
        <f t="shared" si="2"/>
        <v>1831</v>
      </c>
      <c r="C73" s="20" t="s">
        <v>142</v>
      </c>
      <c r="D73" s="20" t="s">
        <v>7</v>
      </c>
      <c r="E73" s="20" t="s">
        <v>47</v>
      </c>
      <c r="F73" s="20">
        <v>85</v>
      </c>
      <c r="G73" s="20">
        <v>3</v>
      </c>
      <c r="H73" s="26"/>
      <c r="I73" s="26"/>
      <c r="J73" s="32"/>
      <c r="K73" s="32"/>
      <c r="L73" s="32"/>
      <c r="M73" s="32"/>
      <c r="N73" s="32"/>
      <c r="O73" s="32"/>
      <c r="P73" s="32"/>
      <c r="Q73" s="32"/>
      <c r="R73" s="32"/>
      <c r="S73" s="26"/>
      <c r="T73" s="26"/>
      <c r="U73" s="20"/>
      <c r="V73" s="26"/>
      <c r="W73" s="53" t="s">
        <v>123</v>
      </c>
      <c r="X73" s="53"/>
      <c r="Y73" s="20"/>
      <c r="Z73" s="24" t="s">
        <v>10</v>
      </c>
    </row>
    <row r="74" spans="1:26" ht="39.75" customHeight="1">
      <c r="A74" s="33" t="s">
        <v>278</v>
      </c>
      <c r="B74" s="32" t="str">
        <f t="shared" si="2"/>
        <v>1832</v>
      </c>
      <c r="C74" s="32"/>
      <c r="D74" s="32" t="s">
        <v>7</v>
      </c>
      <c r="E74" s="33" t="s">
        <v>279</v>
      </c>
      <c r="F74" s="32">
        <v>63</v>
      </c>
      <c r="G74" s="32">
        <v>2</v>
      </c>
      <c r="H74" s="30"/>
      <c r="I74" s="30"/>
      <c r="J74" s="32"/>
      <c r="K74" s="32"/>
      <c r="L74" s="32"/>
      <c r="M74" s="32"/>
      <c r="N74" s="32"/>
      <c r="O74" s="32"/>
      <c r="P74" s="32"/>
      <c r="Q74" s="32"/>
      <c r="R74" s="32"/>
      <c r="S74" s="30"/>
      <c r="T74" s="30"/>
      <c r="U74" s="32"/>
      <c r="V74" s="30"/>
      <c r="W74" s="72" t="s">
        <v>305</v>
      </c>
      <c r="X74" s="73"/>
      <c r="Y74" s="32"/>
      <c r="Z74" s="24" t="s">
        <v>10</v>
      </c>
    </row>
    <row r="75" spans="1:26" ht="39.75" customHeight="1">
      <c r="A75" s="33" t="s">
        <v>277</v>
      </c>
      <c r="B75" s="20" t="str">
        <f t="shared" si="2"/>
        <v>1833</v>
      </c>
      <c r="C75" s="20" t="s">
        <v>143</v>
      </c>
      <c r="D75" s="20" t="s">
        <v>139</v>
      </c>
      <c r="E75" s="20" t="s">
        <v>51</v>
      </c>
      <c r="F75" s="20">
        <v>93</v>
      </c>
      <c r="G75" s="20">
        <v>3</v>
      </c>
      <c r="H75" s="32"/>
      <c r="I75" s="26"/>
      <c r="J75" s="26"/>
      <c r="K75" s="20"/>
      <c r="L75" s="20"/>
      <c r="M75" s="20"/>
      <c r="N75" s="30"/>
      <c r="O75" s="30"/>
      <c r="P75" s="32"/>
      <c r="Q75" s="20"/>
      <c r="R75" s="20"/>
      <c r="S75" s="26"/>
      <c r="T75" s="26"/>
      <c r="U75" s="32" t="s">
        <v>140</v>
      </c>
      <c r="V75" s="20" t="s">
        <v>141</v>
      </c>
      <c r="W75" s="26"/>
      <c r="X75" s="26"/>
      <c r="Y75" s="26"/>
      <c r="Z75" s="24" t="s">
        <v>10</v>
      </c>
    </row>
    <row r="76" spans="1:26" s="14" customFormat="1" ht="39.75" customHeight="1">
      <c r="A76" s="33" t="s">
        <v>268</v>
      </c>
      <c r="B76" s="20" t="str">
        <f t="shared" si="2"/>
        <v>1841</v>
      </c>
      <c r="C76" s="20" t="s">
        <v>144</v>
      </c>
      <c r="D76" s="20" t="s">
        <v>7</v>
      </c>
      <c r="E76" s="20" t="s">
        <v>55</v>
      </c>
      <c r="F76" s="20">
        <v>102</v>
      </c>
      <c r="G76" s="20">
        <v>3</v>
      </c>
      <c r="H76" s="26"/>
      <c r="I76" s="26"/>
      <c r="J76" s="32"/>
      <c r="K76" s="32"/>
      <c r="L76" s="20"/>
      <c r="M76" s="20"/>
      <c r="N76" s="32"/>
      <c r="O76" s="32"/>
      <c r="P76" s="32"/>
      <c r="Q76" s="32"/>
      <c r="R76" s="20"/>
      <c r="S76" s="20"/>
      <c r="T76" s="20"/>
      <c r="U76" s="20"/>
      <c r="V76" s="26"/>
      <c r="W76" s="53" t="s">
        <v>123</v>
      </c>
      <c r="X76" s="53"/>
      <c r="Y76" s="26"/>
      <c r="Z76" s="24" t="s">
        <v>10</v>
      </c>
    </row>
    <row r="77" spans="1:26" ht="39.75" customHeight="1">
      <c r="A77" s="33" t="s">
        <v>284</v>
      </c>
      <c r="B77" s="20" t="str">
        <f t="shared" si="2"/>
        <v>1842</v>
      </c>
      <c r="C77" s="20" t="s">
        <v>145</v>
      </c>
      <c r="D77" s="20" t="s">
        <v>139</v>
      </c>
      <c r="E77" s="20" t="s">
        <v>59</v>
      </c>
      <c r="F77" s="20">
        <v>103</v>
      </c>
      <c r="G77" s="20">
        <v>3</v>
      </c>
      <c r="H77" s="32"/>
      <c r="I77" s="26"/>
      <c r="J77" s="26"/>
      <c r="K77" s="32"/>
      <c r="L77" s="32"/>
      <c r="M77" s="32"/>
      <c r="N77" s="32"/>
      <c r="O77" s="32"/>
      <c r="P77" s="32"/>
      <c r="Q77" s="20"/>
      <c r="R77" s="28"/>
      <c r="S77" s="53" t="s">
        <v>123</v>
      </c>
      <c r="T77" s="71"/>
      <c r="U77" s="25"/>
      <c r="V77" s="26"/>
      <c r="W77" s="26"/>
      <c r="X77" s="26"/>
      <c r="Y77" s="26"/>
      <c r="Z77" s="24" t="s">
        <v>10</v>
      </c>
    </row>
    <row r="78" spans="1:26" s="14" customFormat="1" ht="39.75" customHeight="1">
      <c r="A78" s="33" t="s">
        <v>280</v>
      </c>
      <c r="B78" s="20" t="str">
        <f t="shared" si="2"/>
        <v>1851</v>
      </c>
      <c r="C78" s="20" t="s">
        <v>146</v>
      </c>
      <c r="D78" s="20" t="s">
        <v>147</v>
      </c>
      <c r="E78" s="20" t="s">
        <v>66</v>
      </c>
      <c r="F78" s="20">
        <v>100</v>
      </c>
      <c r="G78" s="20">
        <v>3</v>
      </c>
      <c r="H78" s="26"/>
      <c r="I78" s="26"/>
      <c r="J78" s="32"/>
      <c r="K78" s="32"/>
      <c r="L78" s="20"/>
      <c r="M78" s="20"/>
      <c r="N78" s="32"/>
      <c r="O78" s="32"/>
      <c r="P78" s="32" t="s">
        <v>141</v>
      </c>
      <c r="Q78" s="32" t="s">
        <v>148</v>
      </c>
      <c r="R78" s="20"/>
      <c r="S78" s="20"/>
      <c r="T78" s="20"/>
      <c r="U78" s="20"/>
      <c r="V78" s="26"/>
      <c r="W78" s="26"/>
      <c r="X78" s="26"/>
      <c r="Y78" s="26"/>
      <c r="Z78" s="24" t="s">
        <v>10</v>
      </c>
    </row>
    <row r="79" spans="1:26" s="14" customFormat="1" ht="39.75" customHeight="1">
      <c r="A79" s="33" t="s">
        <v>269</v>
      </c>
      <c r="B79" s="20" t="str">
        <f t="shared" si="2"/>
        <v>1852</v>
      </c>
      <c r="C79" s="20" t="s">
        <v>149</v>
      </c>
      <c r="D79" s="20" t="s">
        <v>147</v>
      </c>
      <c r="E79" s="20" t="s">
        <v>69</v>
      </c>
      <c r="F79" s="20">
        <v>107</v>
      </c>
      <c r="G79" s="20">
        <v>3</v>
      </c>
      <c r="H79" s="26"/>
      <c r="I79" s="26"/>
      <c r="J79" s="32"/>
      <c r="K79" s="32"/>
      <c r="L79" s="20"/>
      <c r="M79" s="20"/>
      <c r="N79" s="32"/>
      <c r="O79" s="32"/>
      <c r="P79" s="32"/>
      <c r="Q79" s="32"/>
      <c r="R79" s="20"/>
      <c r="S79" s="20"/>
      <c r="T79" s="28"/>
      <c r="U79" s="28" t="s">
        <v>141</v>
      </c>
      <c r="V79" s="23" t="s">
        <v>150</v>
      </c>
      <c r="W79" s="26"/>
      <c r="X79" s="26"/>
      <c r="Y79" s="26"/>
      <c r="Z79" s="24" t="s">
        <v>10</v>
      </c>
    </row>
    <row r="80" spans="1:26" s="14" customFormat="1" ht="39.75" customHeight="1">
      <c r="A80" s="33" t="s">
        <v>270</v>
      </c>
      <c r="B80" s="20" t="str">
        <f t="shared" si="2"/>
        <v>1853</v>
      </c>
      <c r="C80" s="20" t="s">
        <v>151</v>
      </c>
      <c r="D80" s="20" t="s">
        <v>147</v>
      </c>
      <c r="E80" s="20" t="s">
        <v>111</v>
      </c>
      <c r="F80" s="20">
        <v>122</v>
      </c>
      <c r="G80" s="20">
        <v>4</v>
      </c>
      <c r="H80" s="26"/>
      <c r="I80" s="26"/>
      <c r="J80" s="32"/>
      <c r="K80" s="32"/>
      <c r="L80" s="20"/>
      <c r="M80" s="20"/>
      <c r="N80" s="32"/>
      <c r="O80" s="32"/>
      <c r="P80" s="32"/>
      <c r="Q80" s="32"/>
      <c r="R80" s="20" t="s">
        <v>141</v>
      </c>
      <c r="S80" s="20" t="s">
        <v>152</v>
      </c>
      <c r="T80" s="20"/>
      <c r="U80" s="20"/>
      <c r="V80" s="26"/>
      <c r="W80" s="26"/>
      <c r="X80" s="26"/>
      <c r="Y80" s="26"/>
      <c r="Z80" s="24" t="s">
        <v>10</v>
      </c>
    </row>
    <row r="81" spans="1:26" s="14" customFormat="1" ht="39.75" customHeight="1">
      <c r="A81" s="33" t="s">
        <v>271</v>
      </c>
      <c r="B81" s="20" t="str">
        <f t="shared" si="2"/>
        <v>1854</v>
      </c>
      <c r="C81" s="20" t="s">
        <v>153</v>
      </c>
      <c r="D81" s="20" t="s">
        <v>147</v>
      </c>
      <c r="E81" s="20" t="s">
        <v>75</v>
      </c>
      <c r="F81" s="20">
        <v>111</v>
      </c>
      <c r="G81" s="20">
        <v>3</v>
      </c>
      <c r="H81" s="26"/>
      <c r="I81" s="26"/>
      <c r="J81" s="32"/>
      <c r="K81" s="32"/>
      <c r="L81" s="20"/>
      <c r="M81" s="20"/>
      <c r="N81" s="32"/>
      <c r="O81" s="32"/>
      <c r="P81" s="32"/>
      <c r="Q81" s="32"/>
      <c r="R81" s="20" t="s">
        <v>152</v>
      </c>
      <c r="S81" s="20" t="s">
        <v>141</v>
      </c>
      <c r="T81" s="20"/>
      <c r="U81" s="20"/>
      <c r="V81" s="26"/>
      <c r="W81" s="26"/>
      <c r="X81" s="26"/>
      <c r="Y81" s="26"/>
      <c r="Z81" s="24" t="s">
        <v>10</v>
      </c>
    </row>
    <row r="82" spans="1:26" s="14" customFormat="1" ht="39.75" customHeight="1">
      <c r="A82" s="33" t="s">
        <v>272</v>
      </c>
      <c r="B82" s="20" t="str">
        <f t="shared" si="2"/>
        <v>1855</v>
      </c>
      <c r="C82" s="20" t="s">
        <v>154</v>
      </c>
      <c r="D82" s="20" t="s">
        <v>77</v>
      </c>
      <c r="E82" s="20" t="s">
        <v>78</v>
      </c>
      <c r="F82" s="20">
        <v>57</v>
      </c>
      <c r="G82" s="20">
        <v>2</v>
      </c>
      <c r="H82" s="26"/>
      <c r="I82" s="26"/>
      <c r="J82" s="32"/>
      <c r="K82" s="32"/>
      <c r="L82" s="20"/>
      <c r="M82" s="20"/>
      <c r="N82" s="32"/>
      <c r="O82" s="32"/>
      <c r="P82" s="32"/>
      <c r="Q82" s="32" t="s">
        <v>155</v>
      </c>
      <c r="R82" s="20" t="s">
        <v>156</v>
      </c>
      <c r="S82" s="20"/>
      <c r="T82" s="20"/>
      <c r="U82" s="20"/>
      <c r="V82" s="28"/>
      <c r="W82" s="26"/>
      <c r="X82" s="26"/>
      <c r="Y82" s="26"/>
      <c r="Z82" s="24" t="s">
        <v>10</v>
      </c>
    </row>
    <row r="83" spans="1:26" s="14" customFormat="1" ht="39.75" customHeight="1">
      <c r="A83" s="33" t="s">
        <v>273</v>
      </c>
      <c r="B83" s="20" t="str">
        <f t="shared" si="2"/>
        <v>1856</v>
      </c>
      <c r="C83" s="20" t="s">
        <v>157</v>
      </c>
      <c r="D83" s="20" t="s">
        <v>22</v>
      </c>
      <c r="E83" s="20" t="s">
        <v>81</v>
      </c>
      <c r="F83" s="20">
        <v>110</v>
      </c>
      <c r="G83" s="20">
        <v>4</v>
      </c>
      <c r="H83" s="26"/>
      <c r="I83" s="26"/>
      <c r="J83" s="32"/>
      <c r="K83" s="32"/>
      <c r="L83" s="20"/>
      <c r="M83" s="20"/>
      <c r="N83" s="32"/>
      <c r="O83" s="32"/>
      <c r="P83" s="32"/>
      <c r="Q83" s="32"/>
      <c r="R83" s="20"/>
      <c r="S83" s="20"/>
      <c r="T83" s="20"/>
      <c r="U83" s="20"/>
      <c r="V83" s="26"/>
      <c r="W83" s="74" t="s">
        <v>306</v>
      </c>
      <c r="X83" s="49"/>
      <c r="Y83" s="23"/>
      <c r="Z83" s="24" t="s">
        <v>10</v>
      </c>
    </row>
    <row r="84" spans="1:26" s="14" customFormat="1" ht="39.75" customHeight="1">
      <c r="A84" s="33" t="s">
        <v>274</v>
      </c>
      <c r="B84" s="20" t="str">
        <f t="shared" si="2"/>
        <v>1857</v>
      </c>
      <c r="C84" s="20" t="s">
        <v>158</v>
      </c>
      <c r="D84" s="20" t="s">
        <v>159</v>
      </c>
      <c r="E84" s="20" t="s">
        <v>120</v>
      </c>
      <c r="F84" s="20">
        <v>119</v>
      </c>
      <c r="G84" s="20">
        <v>4</v>
      </c>
      <c r="H84" s="26"/>
      <c r="I84" s="26"/>
      <c r="J84" s="32"/>
      <c r="K84" s="32"/>
      <c r="L84" s="20"/>
      <c r="M84" s="20"/>
      <c r="N84" s="32"/>
      <c r="O84" s="32"/>
      <c r="P84" s="32"/>
      <c r="Q84" s="32" t="s">
        <v>141</v>
      </c>
      <c r="R84" s="20" t="s">
        <v>148</v>
      </c>
      <c r="S84" s="20"/>
      <c r="T84" s="20"/>
      <c r="U84" s="20"/>
      <c r="V84" s="26"/>
      <c r="W84" s="26"/>
      <c r="X84" s="26"/>
      <c r="Y84" s="26"/>
      <c r="Z84" s="24" t="s">
        <v>10</v>
      </c>
    </row>
    <row r="85" spans="1:26" s="14" customFormat="1" ht="39.75" customHeight="1">
      <c r="A85" s="33" t="s">
        <v>275</v>
      </c>
      <c r="B85" s="20" t="str">
        <f t="shared" si="2"/>
        <v>2019</v>
      </c>
      <c r="C85" s="20" t="s">
        <v>160</v>
      </c>
      <c r="D85" s="20"/>
      <c r="E85" s="20"/>
      <c r="F85" s="20">
        <v>2300</v>
      </c>
      <c r="G85" s="20"/>
      <c r="H85" s="53" t="s">
        <v>161</v>
      </c>
      <c r="I85" s="53"/>
      <c r="J85" s="53"/>
      <c r="K85" s="32"/>
      <c r="L85" s="20"/>
      <c r="M85" s="20"/>
      <c r="N85" s="32"/>
      <c r="O85" s="32"/>
      <c r="P85" s="32"/>
      <c r="Q85" s="32"/>
      <c r="R85" s="20"/>
      <c r="S85" s="20"/>
      <c r="T85" s="20"/>
      <c r="U85" s="20"/>
      <c r="V85" s="26"/>
      <c r="W85" s="26"/>
      <c r="X85" s="26"/>
      <c r="Y85" s="26"/>
      <c r="Z85" s="24" t="s">
        <v>10</v>
      </c>
    </row>
    <row r="86" spans="1:26" s="14" customFormat="1" ht="43.5" customHeight="1">
      <c r="A86" s="19" t="s">
        <v>87</v>
      </c>
      <c r="B86" s="19"/>
      <c r="C86" s="19"/>
      <c r="D86" s="19"/>
      <c r="E86" s="61" t="s">
        <v>310</v>
      </c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39.75" customHeight="1">
      <c r="A87" s="62" t="s">
        <v>88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4"/>
    </row>
    <row r="88" spans="1:26" ht="14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</sheetData>
  <sheetProtection/>
  <mergeCells count="85">
    <mergeCell ref="A87:Z87"/>
    <mergeCell ref="A88:M88"/>
    <mergeCell ref="N88:Z88"/>
    <mergeCell ref="W73:X73"/>
    <mergeCell ref="W76:X76"/>
    <mergeCell ref="S77:T77"/>
    <mergeCell ref="W74:X74"/>
    <mergeCell ref="W83:X83"/>
    <mergeCell ref="H85:J85"/>
    <mergeCell ref="E86:Z86"/>
    <mergeCell ref="A2:A3"/>
    <mergeCell ref="D2:D3"/>
    <mergeCell ref="E2:E3"/>
    <mergeCell ref="F2:F3"/>
    <mergeCell ref="G2:G3"/>
    <mergeCell ref="X71:Y71"/>
    <mergeCell ref="A59:Z59"/>
    <mergeCell ref="U60:V60"/>
    <mergeCell ref="U61:V61"/>
    <mergeCell ref="U62:V62"/>
    <mergeCell ref="S65:T65"/>
    <mergeCell ref="S66:T66"/>
    <mergeCell ref="S67:T67"/>
    <mergeCell ref="U68:V68"/>
    <mergeCell ref="W69:X69"/>
    <mergeCell ref="W70:X70"/>
    <mergeCell ref="U63:V63"/>
    <mergeCell ref="S64:T64"/>
    <mergeCell ref="O54:P54"/>
    <mergeCell ref="S55:T55"/>
    <mergeCell ref="X56:Y56"/>
    <mergeCell ref="E58:Z58"/>
    <mergeCell ref="X57:Y57"/>
    <mergeCell ref="X48:Y48"/>
    <mergeCell ref="O50:P50"/>
    <mergeCell ref="Q51:R51"/>
    <mergeCell ref="O52:P52"/>
    <mergeCell ref="H53:I53"/>
    <mergeCell ref="J49:K49"/>
    <mergeCell ref="U42:V42"/>
    <mergeCell ref="J45:K45"/>
    <mergeCell ref="J46:K46"/>
    <mergeCell ref="X47:Y47"/>
    <mergeCell ref="H33:I33"/>
    <mergeCell ref="X35:Y35"/>
    <mergeCell ref="J37:K37"/>
    <mergeCell ref="J38:K38"/>
    <mergeCell ref="H39:I39"/>
    <mergeCell ref="X40:Y40"/>
    <mergeCell ref="E29:Z29"/>
    <mergeCell ref="A30:Z30"/>
    <mergeCell ref="X31:Y31"/>
    <mergeCell ref="H32:I32"/>
    <mergeCell ref="Q41:R41"/>
    <mergeCell ref="H36:I36"/>
    <mergeCell ref="H34:I34"/>
    <mergeCell ref="J9:Q9"/>
    <mergeCell ref="H10:I10"/>
    <mergeCell ref="H11:Q11"/>
    <mergeCell ref="O12:P12"/>
    <mergeCell ref="X44:Y44"/>
    <mergeCell ref="J15:K15"/>
    <mergeCell ref="J16:K16"/>
    <mergeCell ref="J18:K18"/>
    <mergeCell ref="R20:S20"/>
    <mergeCell ref="J28:K28"/>
    <mergeCell ref="J7:K7"/>
    <mergeCell ref="H8:I8"/>
    <mergeCell ref="H9:I9"/>
    <mergeCell ref="X43:Y43"/>
    <mergeCell ref="A1:Z1"/>
    <mergeCell ref="H2:Z2"/>
    <mergeCell ref="J4:K4"/>
    <mergeCell ref="H5:I5"/>
    <mergeCell ref="H6:O6"/>
    <mergeCell ref="P6:Q6"/>
    <mergeCell ref="L21:N21"/>
    <mergeCell ref="L22:N22"/>
    <mergeCell ref="L23:N23"/>
    <mergeCell ref="L26:N26"/>
    <mergeCell ref="L27:N27"/>
    <mergeCell ref="H13:Q13"/>
    <mergeCell ref="L19:N19"/>
    <mergeCell ref="J24:K24"/>
    <mergeCell ref="P14:Q14"/>
  </mergeCells>
  <printOptions gridLines="1"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40" r:id="rId3"/>
  <headerFooter scaleWithDoc="0" alignWithMargins="0">
    <oddFooter>&amp;C第 &amp;P 页，共 &amp;N 页</oddFooter>
  </headerFooter>
  <rowBreaks count="3" manualBreakCount="3">
    <brk id="30" max="25" man="1"/>
    <brk id="59" max="25" man="1"/>
    <brk id="87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O3" sqref="O3"/>
    </sheetView>
  </sheetViews>
  <sheetFormatPr defaultColWidth="9.00390625" defaultRowHeight="14.25"/>
  <cols>
    <col min="1" max="1" width="23.25390625" style="2" customWidth="1"/>
    <col min="2" max="2" width="9.75390625" style="2" customWidth="1"/>
    <col min="3" max="3" width="14.125" style="2" customWidth="1"/>
    <col min="4" max="4" width="7.875" style="2" customWidth="1"/>
    <col min="5" max="5" width="9.625" style="2" customWidth="1"/>
    <col min="6" max="6" width="18.75390625" style="2" customWidth="1"/>
    <col min="7" max="7" width="8.00390625" style="2" customWidth="1"/>
    <col min="8" max="242" width="4.75390625" style="2" customWidth="1"/>
    <col min="243" max="243" width="4.75390625" style="2" bestFit="1" customWidth="1"/>
    <col min="244" max="16384" width="9.00390625" style="2" customWidth="1"/>
  </cols>
  <sheetData>
    <row r="1" spans="1:7" s="1" customFormat="1" ht="25.5" customHeight="1">
      <c r="A1" s="3" t="s">
        <v>1</v>
      </c>
      <c r="B1" s="4" t="s">
        <v>162</v>
      </c>
      <c r="C1" s="4" t="s">
        <v>163</v>
      </c>
      <c r="D1" s="4" t="s">
        <v>164</v>
      </c>
      <c r="E1" s="4" t="s">
        <v>165</v>
      </c>
      <c r="F1" s="4" t="s">
        <v>166</v>
      </c>
      <c r="G1" s="5" t="s">
        <v>167</v>
      </c>
    </row>
    <row r="2" spans="1:7" ht="25.5" customHeight="1">
      <c r="A2" s="6" t="s">
        <v>77</v>
      </c>
      <c r="B2" s="7" t="s">
        <v>168</v>
      </c>
      <c r="C2" s="7" t="s">
        <v>169</v>
      </c>
      <c r="D2" s="7">
        <v>85866750</v>
      </c>
      <c r="E2" s="7">
        <v>13851986276</v>
      </c>
      <c r="F2" s="7" t="s">
        <v>170</v>
      </c>
      <c r="G2" s="8" t="s">
        <v>171</v>
      </c>
    </row>
    <row r="3" spans="1:7" ht="25.5" customHeight="1">
      <c r="A3" s="6" t="s">
        <v>90</v>
      </c>
      <c r="B3" s="7" t="s">
        <v>172</v>
      </c>
      <c r="C3" s="7" t="s">
        <v>173</v>
      </c>
      <c r="D3" s="7">
        <v>85866145</v>
      </c>
      <c r="E3" s="7">
        <v>18951896270</v>
      </c>
      <c r="F3" s="7" t="s">
        <v>174</v>
      </c>
      <c r="G3" s="8" t="s">
        <v>171</v>
      </c>
    </row>
    <row r="4" spans="1:7" ht="25.5" customHeight="1">
      <c r="A4" s="6" t="s">
        <v>46</v>
      </c>
      <c r="B4" s="7" t="s">
        <v>175</v>
      </c>
      <c r="C4" s="7" t="s">
        <v>176</v>
      </c>
      <c r="D4" s="7">
        <v>85866951</v>
      </c>
      <c r="E4" s="7">
        <v>18951896377</v>
      </c>
      <c r="F4" s="9" t="s">
        <v>177</v>
      </c>
      <c r="G4" s="8" t="s">
        <v>171</v>
      </c>
    </row>
    <row r="5" spans="1:7" ht="25.5" customHeight="1">
      <c r="A5" s="6" t="s">
        <v>178</v>
      </c>
      <c r="B5" s="10" t="s">
        <v>179</v>
      </c>
      <c r="C5" s="10" t="s">
        <v>180</v>
      </c>
      <c r="D5" s="10">
        <v>85866691</v>
      </c>
      <c r="E5" s="10">
        <v>13851545201</v>
      </c>
      <c r="F5" s="10" t="s">
        <v>181</v>
      </c>
      <c r="G5" s="8"/>
    </row>
    <row r="6" spans="1:7" ht="25.5" customHeight="1">
      <c r="A6" s="6" t="s">
        <v>65</v>
      </c>
      <c r="B6" s="7" t="s">
        <v>182</v>
      </c>
      <c r="C6" s="7" t="s">
        <v>183</v>
      </c>
      <c r="D6" s="7">
        <v>83535862</v>
      </c>
      <c r="E6" s="7">
        <v>13913337535</v>
      </c>
      <c r="F6" s="7" t="s">
        <v>184</v>
      </c>
      <c r="G6" s="8" t="s">
        <v>171</v>
      </c>
    </row>
    <row r="7" spans="1:7" ht="25.5" customHeight="1">
      <c r="A7" s="6" t="s">
        <v>50</v>
      </c>
      <c r="B7" s="7" t="s">
        <v>185</v>
      </c>
      <c r="C7" s="7" t="s">
        <v>186</v>
      </c>
      <c r="D7" s="7">
        <v>85866296</v>
      </c>
      <c r="E7" s="7">
        <v>13584022002</v>
      </c>
      <c r="F7" s="9" t="s">
        <v>187</v>
      </c>
      <c r="G7" s="8"/>
    </row>
    <row r="8" spans="1:7" ht="25.5" customHeight="1">
      <c r="A8" s="6" t="s">
        <v>22</v>
      </c>
      <c r="B8" s="7" t="s">
        <v>188</v>
      </c>
      <c r="C8" s="7" t="s">
        <v>189</v>
      </c>
      <c r="D8" s="7">
        <v>85866151</v>
      </c>
      <c r="E8" s="7">
        <v>18252067661</v>
      </c>
      <c r="F8" s="7" t="s">
        <v>190</v>
      </c>
      <c r="G8" s="8"/>
    </row>
    <row r="9" spans="1:7" ht="25.5" customHeight="1">
      <c r="A9" s="6" t="s">
        <v>42</v>
      </c>
      <c r="B9" s="10" t="s">
        <v>191</v>
      </c>
      <c r="C9" s="10" t="s">
        <v>192</v>
      </c>
      <c r="D9" s="10">
        <v>85866373</v>
      </c>
      <c r="E9" s="10">
        <v>18951801937</v>
      </c>
      <c r="F9" s="10" t="s">
        <v>193</v>
      </c>
      <c r="G9" s="8"/>
    </row>
    <row r="10" spans="1:7" ht="25.5" customHeight="1">
      <c r="A10" s="6" t="s">
        <v>117</v>
      </c>
      <c r="B10" s="7" t="s">
        <v>194</v>
      </c>
      <c r="C10" s="7" t="s">
        <v>195</v>
      </c>
      <c r="D10" s="7">
        <v>85866833</v>
      </c>
      <c r="E10" s="7">
        <v>13952096936</v>
      </c>
      <c r="F10" s="7" t="s">
        <v>196</v>
      </c>
      <c r="G10" s="8"/>
    </row>
    <row r="11" spans="1:7" ht="25.5" customHeight="1">
      <c r="A11" s="6" t="s">
        <v>159</v>
      </c>
      <c r="B11" s="7" t="s">
        <v>197</v>
      </c>
      <c r="C11" s="7" t="s">
        <v>198</v>
      </c>
      <c r="D11" s="7">
        <v>85866171</v>
      </c>
      <c r="E11" s="7">
        <v>15850585677</v>
      </c>
      <c r="F11" s="7" t="s">
        <v>199</v>
      </c>
      <c r="G11" s="8" t="s">
        <v>171</v>
      </c>
    </row>
    <row r="12" spans="1:7" ht="25.5" customHeight="1">
      <c r="A12" s="6" t="s">
        <v>7</v>
      </c>
      <c r="B12" s="8"/>
      <c r="C12" s="8"/>
      <c r="D12" s="8"/>
      <c r="E12" s="8"/>
      <c r="F12" s="8"/>
      <c r="G12" s="8"/>
    </row>
    <row r="13" spans="1:7" ht="25.5" customHeight="1">
      <c r="A13" s="6" t="s">
        <v>12</v>
      </c>
      <c r="B13" s="7" t="s">
        <v>200</v>
      </c>
      <c r="C13" s="7" t="s">
        <v>201</v>
      </c>
      <c r="D13" s="7">
        <v>83492435</v>
      </c>
      <c r="E13" s="7">
        <v>15261455189</v>
      </c>
      <c r="F13" s="7" t="s">
        <v>202</v>
      </c>
      <c r="G13" s="8"/>
    </row>
    <row r="14" spans="1:7" ht="25.5" customHeight="1">
      <c r="A14" s="6" t="s">
        <v>35</v>
      </c>
      <c r="B14" s="7" t="s">
        <v>203</v>
      </c>
      <c r="C14" s="7" t="s">
        <v>204</v>
      </c>
      <c r="D14" s="7">
        <v>83535107</v>
      </c>
      <c r="E14" s="7">
        <v>18120138368</v>
      </c>
      <c r="F14" s="7" t="s">
        <v>205</v>
      </c>
      <c r="G14" s="8" t="s">
        <v>171</v>
      </c>
    </row>
    <row r="15" spans="1:7" ht="25.5" customHeight="1">
      <c r="A15" s="6" t="s">
        <v>54</v>
      </c>
      <c r="B15" s="7" t="s">
        <v>206</v>
      </c>
      <c r="C15" s="7" t="s">
        <v>207</v>
      </c>
      <c r="D15" s="7">
        <v>85866500</v>
      </c>
      <c r="E15" s="7">
        <v>13505195925</v>
      </c>
      <c r="F15" s="7" t="s">
        <v>208</v>
      </c>
      <c r="G15" s="8" t="s">
        <v>171</v>
      </c>
    </row>
    <row r="16" spans="1:7" ht="25.5" customHeight="1">
      <c r="A16" s="8" t="s">
        <v>209</v>
      </c>
      <c r="B16" s="7" t="s">
        <v>210</v>
      </c>
      <c r="C16" s="7" t="s">
        <v>211</v>
      </c>
      <c r="D16" s="7">
        <v>85866805</v>
      </c>
      <c r="E16" s="7">
        <v>13951952506</v>
      </c>
      <c r="F16" s="7" t="s">
        <v>212</v>
      </c>
      <c r="G16" s="8"/>
    </row>
  </sheetData>
  <sheetProtection/>
  <hyperlinks>
    <hyperlink ref="F8" r:id="rId1" display="jiah@njupt.edu.cn"/>
    <hyperlink ref="F13" r:id="rId2" display="xudl@njupt.edu.cn"/>
    <hyperlink ref="F11" r:id="rId3" display="slky@njupt.edu.cn"/>
    <hyperlink ref="F4" r:id="rId4" display="dgsy@njupt.edu.cn"/>
    <hyperlink ref="F7" r:id="rId5" display="jiangsy@njupt.edu.cn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jjxy1</cp:lastModifiedBy>
  <cp:lastPrinted>2019-03-26T08:07:27Z</cp:lastPrinted>
  <dcterms:created xsi:type="dcterms:W3CDTF">1996-12-17T01:32:42Z</dcterms:created>
  <dcterms:modified xsi:type="dcterms:W3CDTF">2019-05-05T06:59:07Z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